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CALANIE" sheetId="1" r:id="rId1"/>
    <sheet name="FILTROWANIE" sheetId="2" r:id="rId2"/>
    <sheet name="Arkusz3" sheetId="3" r:id="rId3"/>
  </sheets>
  <definedNames>
    <definedName name="_xlnm._FilterDatabase" localSheetId="1" hidden="1">'FILTROWANIE'!$A$2:$AF$277</definedName>
    <definedName name="wyniki_tura1" localSheetId="0">'SCALANIE'!$A$1:$Z$276</definedName>
  </definedNames>
  <calcPr fullCalcOnLoad="1"/>
</workbook>
</file>

<file path=xl/sharedStrings.xml><?xml version="1.0" encoding="utf-8"?>
<sst xmlns="http://schemas.openxmlformats.org/spreadsheetml/2006/main" count="847" uniqueCount="100">
  <si>
    <t>201304</t>
  </si>
  <si>
    <t>200402</t>
  </si>
  <si>
    <t>200601</t>
  </si>
  <si>
    <t>201308</t>
  </si>
  <si>
    <t>201307</t>
  </si>
  <si>
    <t>200606</t>
  </si>
  <si>
    <t>200602</t>
  </si>
  <si>
    <t>200707</t>
  </si>
  <si>
    <t>200404</t>
  </si>
  <si>
    <t>201404</t>
  </si>
  <si>
    <t>200705</t>
  </si>
  <si>
    <t>201303</t>
  </si>
  <si>
    <t>201301</t>
  </si>
  <si>
    <t>201310</t>
  </si>
  <si>
    <t>200401</t>
  </si>
  <si>
    <t>201309</t>
  </si>
  <si>
    <t>206201</t>
  </si>
  <si>
    <t>200702</t>
  </si>
  <si>
    <t>201302</t>
  </si>
  <si>
    <t>201401</t>
  </si>
  <si>
    <t>200603</t>
  </si>
  <si>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</si>
  <si>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</si>
  <si>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</si>
  <si>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</si>
  <si>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</si>
  <si>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</si>
  <si>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</si>
  <si>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</si>
  <si>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</si>
  <si>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</si>
  <si>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</si>
  <si>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</si>
  <si>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</si>
  <si>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</si>
  <si>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</si>
  <si>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</si>
  <si>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</si>
  <si>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</si>
  <si>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</si>
  <si>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</si>
  <si>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</si>
  <si>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</si>
  <si>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</si>
  <si>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</si>
  <si>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</si>
  <si>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</si>
  <si>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podlaskie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</si>
  <si>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</si>
  <si>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</si>
  <si>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</si>
  <si>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</si>
  <si>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</si>
  <si>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</si>
  <si>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</si>
  <si>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</si>
  <si>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</si>
  <si>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</si>
  <si>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</si>
  <si>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</si>
  <si>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</si>
  <si>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</si>
  <si>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</si>
  <si>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</si>
  <si>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</si>
  <si>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</si>
  <si>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</si>
  <si>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</si>
  <si>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</si>
  <si>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</si>
  <si>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</si>
  <si>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</si>
  <si>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</si>
  <si>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</si>
  <si>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</si>
  <si>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</si>
  <si>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</si>
  <si>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</si>
  <si>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</si>
  <si>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</si>
  <si>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</si>
  <si>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</si>
  <si>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</si>
  <si>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</si>
  <si>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201402</t>
  </si>
  <si>
    <t>200706</t>
  </si>
  <si>
    <t>200709</t>
  </si>
  <si>
    <t>201306</t>
  </si>
  <si>
    <t>201403</t>
  </si>
  <si>
    <t>201405</t>
  </si>
  <si>
    <t>200403</t>
  </si>
  <si>
    <t>201305</t>
  </si>
  <si>
    <t>200708</t>
  </si>
  <si>
    <t>200604</t>
  </si>
  <si>
    <t>200703</t>
  </si>
  <si>
    <t>200701</t>
  </si>
  <si>
    <t>200406</t>
  </si>
  <si>
    <t>200605</t>
  </si>
  <si>
    <t>200405</t>
  </si>
  <si>
    <t>gm. Nowogród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</si>
</sst>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vertical="center" textRotation="90" wrapText="1"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3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7" borderId="18" xfId="0" applyFont="1" applyFill="1" applyBorder="1" applyAlignment="1">
      <alignment/>
    </xf>
    <xf numFmtId="0" fontId="1" fillId="7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6"/>
  <sheetViews>
    <sheetView tabSelected="1" zoomScale="75" zoomScaleNormal="75" workbookViewId="0" topLeftCell="A1">
      <selection activeCell="D10" sqref="D10"/>
    </sheetView>
  </sheetViews>
  <sheetFormatPr defaultColWidth="9.140625" defaultRowHeight="15"/>
  <cols>
    <col min="1" max="1" width="14.7109375" style="1" customWidth="1"/>
    <col min="2" max="2" width="24.7109375" style="1" customWidth="1"/>
    <col min="3" max="3" width="12.00390625" style="1" customWidth="1"/>
    <col min="4" max="4" width="11.57421875" style="1" customWidth="1"/>
    <col min="5" max="5" width="20.8515625" style="1" customWidth="1"/>
    <col min="6" max="6" width="17.8515625" style="1" customWidth="1"/>
    <col min="7" max="7" width="16.8515625" style="1" customWidth="1"/>
    <col min="8" max="8" width="17.57421875" style="1" customWidth="1"/>
    <col min="9" max="9" width="16.00390625" style="1" customWidth="1"/>
    <col min="10" max="10" width="17.00390625" style="1" customWidth="1"/>
    <col min="11" max="11" width="19.140625" style="1" customWidth="1"/>
    <col min="12" max="12" width="19.421875" style="1" customWidth="1"/>
    <col min="13" max="13" width="19.28125" style="1" customWidth="1"/>
    <col min="14" max="14" width="20.28125" style="1" customWidth="1"/>
    <col min="15" max="15" width="20.140625" style="1" customWidth="1"/>
    <col min="16" max="16" width="19.28125" style="1" customWidth="1"/>
    <col min="17" max="17" width="17.7109375" style="1" customWidth="1"/>
    <col min="18" max="18" width="16.00390625" style="1" customWidth="1"/>
    <col min="19" max="19" width="14.7109375" style="1" customWidth="1"/>
    <col min="20" max="20" width="16.28125" style="1" customWidth="1"/>
    <col min="21" max="21" width="16.8515625" style="1" customWidth="1"/>
    <col min="22" max="22" width="14.421875" style="1" customWidth="1"/>
    <col min="23" max="23" width="15.00390625" style="1" customWidth="1"/>
    <col min="24" max="24" width="8.421875" style="1" customWidth="1"/>
    <col min="25" max="25" width="7.421875" style="1" customWidth="1"/>
    <col min="26" max="26" width="8.00390625" style="1" customWidth="1"/>
    <col min="27" max="27" width="9.00390625" style="1" customWidth="1"/>
    <col min="28" max="16384" width="9.140625" style="1" customWidth="1"/>
  </cols>
  <sheetData>
    <row r="1" spans="1:26" ht="106.5" customHeight="1" thickBot="1">
      <c r="A1" s="19" t="s">
        <v>21</v>
      </c>
      <c r="B1" s="11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32</v>
      </c>
      <c r="M1" s="12" t="s">
        <v>33</v>
      </c>
      <c r="N1" s="12" t="s">
        <v>34</v>
      </c>
      <c r="O1" s="12" t="s">
        <v>35</v>
      </c>
      <c r="P1" s="12" t="s">
        <v>36</v>
      </c>
      <c r="Q1" s="12" t="s">
        <v>37</v>
      </c>
      <c r="R1" s="12" t="s">
        <v>38</v>
      </c>
      <c r="S1" s="12" t="s">
        <v>39</v>
      </c>
      <c r="T1" s="12" t="s">
        <v>40</v>
      </c>
      <c r="U1" s="12" t="s">
        <v>41</v>
      </c>
      <c r="V1" s="12" t="s">
        <v>42</v>
      </c>
      <c r="W1" s="12" t="s">
        <v>43</v>
      </c>
      <c r="X1" s="12" t="s">
        <v>44</v>
      </c>
      <c r="Y1" s="13" t="s">
        <v>45</v>
      </c>
      <c r="Z1" s="13" t="s">
        <v>46</v>
      </c>
    </row>
    <row r="2" spans="1:26" ht="15">
      <c r="A2" s="17" t="s">
        <v>47</v>
      </c>
      <c r="B2" s="2" t="s">
        <v>48</v>
      </c>
      <c r="C2" s="3" t="s">
        <v>14</v>
      </c>
      <c r="D2" s="3">
        <v>1</v>
      </c>
      <c r="E2" s="3">
        <v>1569</v>
      </c>
      <c r="F2" s="3">
        <v>1400</v>
      </c>
      <c r="G2" s="3">
        <v>598</v>
      </c>
      <c r="H2" s="3">
        <v>802</v>
      </c>
      <c r="I2" s="3">
        <v>0</v>
      </c>
      <c r="J2" s="3">
        <v>12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802</v>
      </c>
      <c r="S2" s="3">
        <v>0</v>
      </c>
      <c r="T2" s="3">
        <v>0</v>
      </c>
      <c r="U2" s="3">
        <v>802</v>
      </c>
      <c r="V2" s="3">
        <v>11</v>
      </c>
      <c r="W2" s="3">
        <v>791</v>
      </c>
      <c r="X2" s="3">
        <v>791</v>
      </c>
      <c r="Y2" s="8">
        <v>516</v>
      </c>
      <c r="Z2" s="8">
        <v>275</v>
      </c>
    </row>
    <row r="3" spans="1:26" ht="15">
      <c r="A3" s="17" t="s">
        <v>47</v>
      </c>
      <c r="B3" s="4" t="s">
        <v>48</v>
      </c>
      <c r="C3" s="5" t="s">
        <v>14</v>
      </c>
      <c r="D3" s="5">
        <v>2</v>
      </c>
      <c r="E3" s="5">
        <v>1476</v>
      </c>
      <c r="F3" s="5">
        <v>1300</v>
      </c>
      <c r="G3" s="5">
        <v>638</v>
      </c>
      <c r="H3" s="5">
        <v>662</v>
      </c>
      <c r="I3" s="5">
        <v>0</v>
      </c>
      <c r="J3" s="5">
        <v>3</v>
      </c>
      <c r="K3" s="5">
        <v>5</v>
      </c>
      <c r="L3" s="5">
        <v>5</v>
      </c>
      <c r="M3" s="5">
        <v>0</v>
      </c>
      <c r="N3" s="5">
        <v>0</v>
      </c>
      <c r="O3" s="5">
        <v>0</v>
      </c>
      <c r="P3" s="5">
        <v>0</v>
      </c>
      <c r="Q3" s="5">
        <v>5</v>
      </c>
      <c r="R3" s="5">
        <v>667</v>
      </c>
      <c r="S3" s="5">
        <v>5</v>
      </c>
      <c r="T3" s="5">
        <v>0</v>
      </c>
      <c r="U3" s="5">
        <v>667</v>
      </c>
      <c r="V3" s="5">
        <v>5</v>
      </c>
      <c r="W3" s="5">
        <v>662</v>
      </c>
      <c r="X3" s="5">
        <v>662</v>
      </c>
      <c r="Y3" s="9">
        <v>438</v>
      </c>
      <c r="Z3" s="9">
        <v>224</v>
      </c>
    </row>
    <row r="4" spans="1:26" ht="15">
      <c r="A4" s="17" t="s">
        <v>47</v>
      </c>
      <c r="B4" s="4" t="s">
        <v>48</v>
      </c>
      <c r="C4" s="5" t="s">
        <v>14</v>
      </c>
      <c r="D4" s="5">
        <v>3</v>
      </c>
      <c r="E4" s="5">
        <v>1558</v>
      </c>
      <c r="F4" s="5">
        <v>1300</v>
      </c>
      <c r="G4" s="5">
        <v>609</v>
      </c>
      <c r="H4" s="5">
        <v>691</v>
      </c>
      <c r="I4" s="5">
        <v>0</v>
      </c>
      <c r="J4" s="5">
        <v>8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691</v>
      </c>
      <c r="S4" s="5">
        <v>0</v>
      </c>
      <c r="T4" s="5">
        <v>0</v>
      </c>
      <c r="U4" s="5">
        <v>691</v>
      </c>
      <c r="V4" s="5">
        <v>13</v>
      </c>
      <c r="W4" s="5">
        <v>678</v>
      </c>
      <c r="X4" s="5">
        <v>678</v>
      </c>
      <c r="Y4" s="9">
        <v>446</v>
      </c>
      <c r="Z4" s="9">
        <v>232</v>
      </c>
    </row>
    <row r="5" spans="1:26" ht="15">
      <c r="A5" s="17" t="s">
        <v>47</v>
      </c>
      <c r="B5" s="4" t="s">
        <v>48</v>
      </c>
      <c r="C5" s="5" t="s">
        <v>14</v>
      </c>
      <c r="D5" s="5">
        <v>4</v>
      </c>
      <c r="E5" s="5">
        <v>715</v>
      </c>
      <c r="F5" s="5">
        <v>700</v>
      </c>
      <c r="G5" s="5">
        <v>288</v>
      </c>
      <c r="H5" s="5">
        <v>412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412</v>
      </c>
      <c r="S5" s="5">
        <v>0</v>
      </c>
      <c r="T5" s="5">
        <v>0</v>
      </c>
      <c r="U5" s="5">
        <v>412</v>
      </c>
      <c r="V5" s="5">
        <v>6</v>
      </c>
      <c r="W5" s="5">
        <v>406</v>
      </c>
      <c r="X5" s="5">
        <v>406</v>
      </c>
      <c r="Y5" s="9">
        <v>259</v>
      </c>
      <c r="Z5" s="9">
        <v>147</v>
      </c>
    </row>
    <row r="6" spans="1:26" ht="15">
      <c r="A6" s="17" t="s">
        <v>47</v>
      </c>
      <c r="B6" s="4" t="s">
        <v>48</v>
      </c>
      <c r="C6" s="5" t="s">
        <v>14</v>
      </c>
      <c r="D6" s="5">
        <v>5</v>
      </c>
      <c r="E6" s="5">
        <v>1256</v>
      </c>
      <c r="F6" s="5">
        <v>1100</v>
      </c>
      <c r="G6" s="5">
        <v>488</v>
      </c>
      <c r="H6" s="5">
        <v>612</v>
      </c>
      <c r="I6" s="5">
        <v>1</v>
      </c>
      <c r="J6" s="5">
        <v>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612</v>
      </c>
      <c r="S6" s="5">
        <v>0</v>
      </c>
      <c r="T6" s="5">
        <v>0</v>
      </c>
      <c r="U6" s="5">
        <v>612</v>
      </c>
      <c r="V6" s="5">
        <v>12</v>
      </c>
      <c r="W6" s="5">
        <v>600</v>
      </c>
      <c r="X6" s="5">
        <v>600</v>
      </c>
      <c r="Y6" s="9">
        <v>395</v>
      </c>
      <c r="Z6" s="9">
        <v>205</v>
      </c>
    </row>
    <row r="7" spans="1:26" ht="15">
      <c r="A7" s="17" t="s">
        <v>47</v>
      </c>
      <c r="B7" s="4" t="s">
        <v>48</v>
      </c>
      <c r="C7" s="5" t="s">
        <v>14</v>
      </c>
      <c r="D7" s="5">
        <v>6</v>
      </c>
      <c r="E7" s="5">
        <v>1058</v>
      </c>
      <c r="F7" s="5">
        <v>900</v>
      </c>
      <c r="G7" s="5">
        <v>411</v>
      </c>
      <c r="H7" s="5">
        <v>489</v>
      </c>
      <c r="I7" s="5">
        <v>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489</v>
      </c>
      <c r="S7" s="5">
        <v>0</v>
      </c>
      <c r="T7" s="5">
        <v>0</v>
      </c>
      <c r="U7" s="5">
        <v>489</v>
      </c>
      <c r="V7" s="5">
        <v>7</v>
      </c>
      <c r="W7" s="5">
        <v>482</v>
      </c>
      <c r="X7" s="5">
        <v>482</v>
      </c>
      <c r="Y7" s="9">
        <v>316</v>
      </c>
      <c r="Z7" s="9">
        <v>166</v>
      </c>
    </row>
    <row r="8" spans="1:26" ht="15">
      <c r="A8" s="17" t="s">
        <v>47</v>
      </c>
      <c r="B8" s="4" t="s">
        <v>48</v>
      </c>
      <c r="C8" s="5" t="s">
        <v>14</v>
      </c>
      <c r="D8" s="5">
        <v>7</v>
      </c>
      <c r="E8" s="5">
        <v>1448</v>
      </c>
      <c r="F8" s="5">
        <v>1200</v>
      </c>
      <c r="G8" s="5">
        <v>504</v>
      </c>
      <c r="H8" s="5">
        <v>696</v>
      </c>
      <c r="I8" s="5">
        <v>0</v>
      </c>
      <c r="J8" s="5">
        <v>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696</v>
      </c>
      <c r="S8" s="5">
        <v>0</v>
      </c>
      <c r="T8" s="5">
        <v>0</v>
      </c>
      <c r="U8" s="5">
        <v>696</v>
      </c>
      <c r="V8" s="5">
        <v>7</v>
      </c>
      <c r="W8" s="5">
        <v>689</v>
      </c>
      <c r="X8" s="5">
        <v>689</v>
      </c>
      <c r="Y8" s="9">
        <v>431</v>
      </c>
      <c r="Z8" s="9">
        <v>258</v>
      </c>
    </row>
    <row r="9" spans="1:26" ht="15">
      <c r="A9" s="17" t="s">
        <v>47</v>
      </c>
      <c r="B9" s="4" t="s">
        <v>48</v>
      </c>
      <c r="C9" s="5" t="s">
        <v>14</v>
      </c>
      <c r="D9" s="5">
        <v>8</v>
      </c>
      <c r="E9" s="5">
        <v>1573</v>
      </c>
      <c r="F9" s="5">
        <v>1400</v>
      </c>
      <c r="G9" s="5">
        <v>681</v>
      </c>
      <c r="H9" s="5">
        <v>719</v>
      </c>
      <c r="I9" s="5">
        <v>0</v>
      </c>
      <c r="J9" s="5">
        <v>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719</v>
      </c>
      <c r="S9" s="5">
        <v>0</v>
      </c>
      <c r="T9" s="5">
        <v>0</v>
      </c>
      <c r="U9" s="5">
        <v>719</v>
      </c>
      <c r="V9" s="5">
        <v>9</v>
      </c>
      <c r="W9" s="5">
        <v>710</v>
      </c>
      <c r="X9" s="5">
        <v>710</v>
      </c>
      <c r="Y9" s="9">
        <v>417</v>
      </c>
      <c r="Z9" s="9">
        <v>293</v>
      </c>
    </row>
    <row r="10" spans="1:26" ht="15">
      <c r="A10" s="17" t="s">
        <v>47</v>
      </c>
      <c r="B10" s="4" t="s">
        <v>48</v>
      </c>
      <c r="C10" s="5" t="s">
        <v>14</v>
      </c>
      <c r="D10" s="5">
        <v>9</v>
      </c>
      <c r="E10" s="5">
        <v>1281</v>
      </c>
      <c r="F10" s="5">
        <v>1100</v>
      </c>
      <c r="G10" s="5">
        <v>501</v>
      </c>
      <c r="H10" s="5">
        <v>599</v>
      </c>
      <c r="I10" s="5">
        <v>0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599</v>
      </c>
      <c r="S10" s="5">
        <v>0</v>
      </c>
      <c r="T10" s="5">
        <v>0</v>
      </c>
      <c r="U10" s="5">
        <v>599</v>
      </c>
      <c r="V10" s="5">
        <v>6</v>
      </c>
      <c r="W10" s="5">
        <v>593</v>
      </c>
      <c r="X10" s="5">
        <v>593</v>
      </c>
      <c r="Y10" s="9">
        <v>350</v>
      </c>
      <c r="Z10" s="9">
        <v>243</v>
      </c>
    </row>
    <row r="11" spans="1:26" ht="15">
      <c r="A11" s="17" t="s">
        <v>47</v>
      </c>
      <c r="B11" s="4" t="s">
        <v>48</v>
      </c>
      <c r="C11" s="5" t="s">
        <v>14</v>
      </c>
      <c r="D11" s="5">
        <v>10</v>
      </c>
      <c r="E11" s="5">
        <v>1221</v>
      </c>
      <c r="F11" s="5">
        <v>1100</v>
      </c>
      <c r="G11" s="5">
        <v>459</v>
      </c>
      <c r="H11" s="5">
        <v>641</v>
      </c>
      <c r="I11" s="5">
        <v>0</v>
      </c>
      <c r="J11" s="5">
        <v>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641</v>
      </c>
      <c r="S11" s="5">
        <v>0</v>
      </c>
      <c r="T11" s="5">
        <v>0</v>
      </c>
      <c r="U11" s="5">
        <v>641</v>
      </c>
      <c r="V11" s="5">
        <v>11</v>
      </c>
      <c r="W11" s="5">
        <v>630</v>
      </c>
      <c r="X11" s="5">
        <v>630</v>
      </c>
      <c r="Y11" s="9">
        <v>345</v>
      </c>
      <c r="Z11" s="9">
        <v>285</v>
      </c>
    </row>
    <row r="12" spans="1:26" ht="15">
      <c r="A12" s="17" t="s">
        <v>47</v>
      </c>
      <c r="B12" s="4" t="s">
        <v>48</v>
      </c>
      <c r="C12" s="5" t="s">
        <v>14</v>
      </c>
      <c r="D12" s="5">
        <v>11</v>
      </c>
      <c r="E12" s="5">
        <v>1511</v>
      </c>
      <c r="F12" s="5">
        <v>1300</v>
      </c>
      <c r="G12" s="5">
        <v>526</v>
      </c>
      <c r="H12" s="5">
        <v>774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774</v>
      </c>
      <c r="S12" s="5">
        <v>0</v>
      </c>
      <c r="T12" s="5">
        <v>0</v>
      </c>
      <c r="U12" s="5">
        <v>774</v>
      </c>
      <c r="V12" s="5">
        <v>10</v>
      </c>
      <c r="W12" s="5">
        <v>764</v>
      </c>
      <c r="X12" s="5">
        <v>764</v>
      </c>
      <c r="Y12" s="9">
        <v>414</v>
      </c>
      <c r="Z12" s="9">
        <v>350</v>
      </c>
    </row>
    <row r="13" spans="1:26" ht="15">
      <c r="A13" s="17" t="s">
        <v>47</v>
      </c>
      <c r="B13" s="4" t="s">
        <v>48</v>
      </c>
      <c r="C13" s="5" t="s">
        <v>14</v>
      </c>
      <c r="D13" s="5">
        <v>12</v>
      </c>
      <c r="E13" s="5">
        <v>1510</v>
      </c>
      <c r="F13" s="5">
        <v>1300</v>
      </c>
      <c r="G13" s="5">
        <v>577</v>
      </c>
      <c r="H13" s="5">
        <v>723</v>
      </c>
      <c r="I13" s="5">
        <v>2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723</v>
      </c>
      <c r="S13" s="5">
        <v>0</v>
      </c>
      <c r="T13" s="5">
        <v>1</v>
      </c>
      <c r="U13" s="5">
        <v>722</v>
      </c>
      <c r="V13" s="5">
        <v>11</v>
      </c>
      <c r="W13" s="5">
        <v>711</v>
      </c>
      <c r="X13" s="5">
        <v>711</v>
      </c>
      <c r="Y13" s="9">
        <v>398</v>
      </c>
      <c r="Z13" s="9">
        <v>313</v>
      </c>
    </row>
    <row r="14" spans="1:26" ht="15">
      <c r="A14" s="17" t="s">
        <v>47</v>
      </c>
      <c r="B14" s="4" t="s">
        <v>48</v>
      </c>
      <c r="C14" s="5" t="s">
        <v>14</v>
      </c>
      <c r="D14" s="5">
        <v>13</v>
      </c>
      <c r="E14" s="5">
        <v>1140</v>
      </c>
      <c r="F14" s="5">
        <v>1000</v>
      </c>
      <c r="G14" s="5">
        <v>455</v>
      </c>
      <c r="H14" s="5">
        <v>545</v>
      </c>
      <c r="I14" s="5">
        <v>2</v>
      </c>
      <c r="J14" s="5">
        <v>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545</v>
      </c>
      <c r="S14" s="5">
        <v>0</v>
      </c>
      <c r="T14" s="5">
        <v>0</v>
      </c>
      <c r="U14" s="5">
        <v>545</v>
      </c>
      <c r="V14" s="5">
        <v>4</v>
      </c>
      <c r="W14" s="5">
        <v>541</v>
      </c>
      <c r="X14" s="5">
        <v>541</v>
      </c>
      <c r="Y14" s="9">
        <v>329</v>
      </c>
      <c r="Z14" s="9">
        <v>212</v>
      </c>
    </row>
    <row r="15" spans="1:26" ht="15">
      <c r="A15" s="17" t="s">
        <v>47</v>
      </c>
      <c r="B15" s="4" t="s">
        <v>48</v>
      </c>
      <c r="C15" s="5" t="s">
        <v>14</v>
      </c>
      <c r="D15" s="5">
        <v>14</v>
      </c>
      <c r="E15" s="5">
        <v>164</v>
      </c>
      <c r="F15" s="5">
        <v>153</v>
      </c>
      <c r="G15" s="5">
        <v>79</v>
      </c>
      <c r="H15" s="5">
        <v>74</v>
      </c>
      <c r="I15" s="5">
        <v>0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74</v>
      </c>
      <c r="S15" s="5">
        <v>0</v>
      </c>
      <c r="T15" s="5">
        <v>0</v>
      </c>
      <c r="U15" s="5">
        <v>74</v>
      </c>
      <c r="V15" s="5">
        <v>3</v>
      </c>
      <c r="W15" s="5">
        <v>71</v>
      </c>
      <c r="X15" s="5">
        <v>71</v>
      </c>
      <c r="Y15" s="9">
        <v>43</v>
      </c>
      <c r="Z15" s="9">
        <v>28</v>
      </c>
    </row>
    <row r="16" spans="1:26" ht="15">
      <c r="A16" s="18" t="s">
        <v>47</v>
      </c>
      <c r="B16" s="14" t="s">
        <v>49</v>
      </c>
      <c r="C16" s="15" t="s">
        <v>1</v>
      </c>
      <c r="D16" s="15">
        <v>1</v>
      </c>
      <c r="E16" s="15">
        <v>897</v>
      </c>
      <c r="F16" s="15">
        <v>800</v>
      </c>
      <c r="G16" s="15">
        <v>450</v>
      </c>
      <c r="H16" s="15">
        <v>350</v>
      </c>
      <c r="I16" s="15">
        <v>0</v>
      </c>
      <c r="J16" s="15">
        <v>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350</v>
      </c>
      <c r="S16" s="15">
        <v>0</v>
      </c>
      <c r="T16" s="15">
        <v>0</v>
      </c>
      <c r="U16" s="15">
        <v>350</v>
      </c>
      <c r="V16" s="15">
        <v>2</v>
      </c>
      <c r="W16" s="15">
        <v>348</v>
      </c>
      <c r="X16" s="15">
        <v>348</v>
      </c>
      <c r="Y16" s="16">
        <v>242</v>
      </c>
      <c r="Z16" s="16">
        <v>106</v>
      </c>
    </row>
    <row r="17" spans="1:26" ht="15">
      <c r="A17" s="18" t="s">
        <v>47</v>
      </c>
      <c r="B17" s="14" t="s">
        <v>49</v>
      </c>
      <c r="C17" s="15" t="s">
        <v>1</v>
      </c>
      <c r="D17" s="15">
        <v>2</v>
      </c>
      <c r="E17" s="15">
        <v>964</v>
      </c>
      <c r="F17" s="15">
        <v>800</v>
      </c>
      <c r="G17" s="15">
        <v>422</v>
      </c>
      <c r="H17" s="15">
        <v>378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378</v>
      </c>
      <c r="S17" s="15">
        <v>0</v>
      </c>
      <c r="T17" s="15">
        <v>0</v>
      </c>
      <c r="U17" s="15">
        <v>378</v>
      </c>
      <c r="V17" s="15">
        <v>1</v>
      </c>
      <c r="W17" s="15">
        <v>377</v>
      </c>
      <c r="X17" s="15">
        <v>377</v>
      </c>
      <c r="Y17" s="16">
        <v>284</v>
      </c>
      <c r="Z17" s="16">
        <v>93</v>
      </c>
    </row>
    <row r="18" spans="1:26" ht="15">
      <c r="A18" s="18" t="s">
        <v>47</v>
      </c>
      <c r="B18" s="14" t="s">
        <v>49</v>
      </c>
      <c r="C18" s="15" t="s">
        <v>1</v>
      </c>
      <c r="D18" s="15">
        <v>3</v>
      </c>
      <c r="E18" s="15">
        <v>634</v>
      </c>
      <c r="F18" s="15">
        <v>499</v>
      </c>
      <c r="G18" s="15">
        <v>198</v>
      </c>
      <c r="H18" s="15">
        <v>301</v>
      </c>
      <c r="I18" s="15">
        <v>0</v>
      </c>
      <c r="J18" s="15">
        <v>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301</v>
      </c>
      <c r="S18" s="15">
        <v>0</v>
      </c>
      <c r="T18" s="15">
        <v>0</v>
      </c>
      <c r="U18" s="15">
        <v>301</v>
      </c>
      <c r="V18" s="15">
        <v>6</v>
      </c>
      <c r="W18" s="15">
        <v>295</v>
      </c>
      <c r="X18" s="15">
        <v>295</v>
      </c>
      <c r="Y18" s="16">
        <v>159</v>
      </c>
      <c r="Z18" s="16">
        <v>136</v>
      </c>
    </row>
    <row r="19" spans="1:26" ht="15">
      <c r="A19" s="18" t="s">
        <v>47</v>
      </c>
      <c r="B19" s="14" t="s">
        <v>49</v>
      </c>
      <c r="C19" s="15" t="s">
        <v>1</v>
      </c>
      <c r="D19" s="15">
        <v>4</v>
      </c>
      <c r="E19" s="15">
        <v>830</v>
      </c>
      <c r="F19" s="15">
        <v>695</v>
      </c>
      <c r="G19" s="15">
        <v>342</v>
      </c>
      <c r="H19" s="15">
        <v>353</v>
      </c>
      <c r="I19" s="15">
        <v>0</v>
      </c>
      <c r="J19" s="15">
        <v>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353</v>
      </c>
      <c r="S19" s="15">
        <v>0</v>
      </c>
      <c r="T19" s="15">
        <v>0</v>
      </c>
      <c r="U19" s="15">
        <v>353</v>
      </c>
      <c r="V19" s="15">
        <v>1</v>
      </c>
      <c r="W19" s="15">
        <v>352</v>
      </c>
      <c r="X19" s="15">
        <v>352</v>
      </c>
      <c r="Y19" s="16">
        <v>300</v>
      </c>
      <c r="Z19" s="16">
        <v>52</v>
      </c>
    </row>
    <row r="20" spans="1:26" ht="15">
      <c r="A20" s="18" t="s">
        <v>47</v>
      </c>
      <c r="B20" s="14" t="s">
        <v>49</v>
      </c>
      <c r="C20" s="15" t="s">
        <v>1</v>
      </c>
      <c r="D20" s="15">
        <v>5</v>
      </c>
      <c r="E20" s="15">
        <v>777</v>
      </c>
      <c r="F20" s="15">
        <v>699</v>
      </c>
      <c r="G20" s="15">
        <v>325</v>
      </c>
      <c r="H20" s="15">
        <v>374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374</v>
      </c>
      <c r="S20" s="15">
        <v>0</v>
      </c>
      <c r="T20" s="15">
        <v>0</v>
      </c>
      <c r="U20" s="15">
        <v>374</v>
      </c>
      <c r="V20" s="15">
        <v>5</v>
      </c>
      <c r="W20" s="15">
        <v>369</v>
      </c>
      <c r="X20" s="15">
        <v>369</v>
      </c>
      <c r="Y20" s="16">
        <v>257</v>
      </c>
      <c r="Z20" s="16">
        <v>112</v>
      </c>
    </row>
    <row r="21" spans="1:26" ht="15">
      <c r="A21" s="18" t="s">
        <v>47</v>
      </c>
      <c r="B21" s="14" t="s">
        <v>49</v>
      </c>
      <c r="C21" s="15" t="s">
        <v>1</v>
      </c>
      <c r="D21" s="15">
        <v>6</v>
      </c>
      <c r="E21" s="15">
        <v>540</v>
      </c>
      <c r="F21" s="15">
        <v>501</v>
      </c>
      <c r="G21" s="15">
        <v>278</v>
      </c>
      <c r="H21" s="15">
        <v>223</v>
      </c>
      <c r="I21" s="15">
        <v>0</v>
      </c>
      <c r="J21" s="15">
        <v>2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223</v>
      </c>
      <c r="S21" s="15">
        <v>0</v>
      </c>
      <c r="T21" s="15">
        <v>0</v>
      </c>
      <c r="U21" s="15">
        <v>223</v>
      </c>
      <c r="V21" s="15">
        <v>7</v>
      </c>
      <c r="W21" s="15">
        <v>216</v>
      </c>
      <c r="X21" s="15">
        <v>216</v>
      </c>
      <c r="Y21" s="16">
        <v>137</v>
      </c>
      <c r="Z21" s="16">
        <v>79</v>
      </c>
    </row>
    <row r="22" spans="1:26" ht="15">
      <c r="A22" s="17" t="s">
        <v>47</v>
      </c>
      <c r="B22" s="4" t="s">
        <v>50</v>
      </c>
      <c r="C22" s="5" t="s">
        <v>90</v>
      </c>
      <c r="D22" s="5">
        <v>1</v>
      </c>
      <c r="E22" s="5">
        <v>329</v>
      </c>
      <c r="F22" s="5">
        <v>300</v>
      </c>
      <c r="G22" s="5">
        <v>111</v>
      </c>
      <c r="H22" s="5">
        <v>189</v>
      </c>
      <c r="I22" s="5">
        <v>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189</v>
      </c>
      <c r="S22" s="5">
        <v>0</v>
      </c>
      <c r="T22" s="5">
        <v>0</v>
      </c>
      <c r="U22" s="5">
        <v>189</v>
      </c>
      <c r="V22" s="5">
        <v>1</v>
      </c>
      <c r="W22" s="5">
        <v>188</v>
      </c>
      <c r="X22" s="5">
        <v>188</v>
      </c>
      <c r="Y22" s="9">
        <v>183</v>
      </c>
      <c r="Z22" s="9">
        <v>5</v>
      </c>
    </row>
    <row r="23" spans="1:26" ht="15">
      <c r="A23" s="17" t="s">
        <v>47</v>
      </c>
      <c r="B23" s="4" t="s">
        <v>50</v>
      </c>
      <c r="C23" s="5" t="s">
        <v>90</v>
      </c>
      <c r="D23" s="5">
        <v>2</v>
      </c>
      <c r="E23" s="5">
        <v>203</v>
      </c>
      <c r="F23" s="5">
        <v>200</v>
      </c>
      <c r="G23" s="5">
        <v>98</v>
      </c>
      <c r="H23" s="5">
        <v>102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102</v>
      </c>
      <c r="S23" s="5">
        <v>0</v>
      </c>
      <c r="T23" s="5">
        <v>0</v>
      </c>
      <c r="U23" s="5">
        <v>102</v>
      </c>
      <c r="V23" s="5">
        <v>2</v>
      </c>
      <c r="W23" s="5">
        <v>100</v>
      </c>
      <c r="X23" s="5">
        <v>100</v>
      </c>
      <c r="Y23" s="9">
        <v>77</v>
      </c>
      <c r="Z23" s="9">
        <v>23</v>
      </c>
    </row>
    <row r="24" spans="1:26" ht="15">
      <c r="A24" s="17" t="s">
        <v>47</v>
      </c>
      <c r="B24" s="4" t="s">
        <v>50</v>
      </c>
      <c r="C24" s="5" t="s">
        <v>90</v>
      </c>
      <c r="D24" s="5">
        <v>3</v>
      </c>
      <c r="E24" s="5">
        <v>663</v>
      </c>
      <c r="F24" s="5">
        <v>601</v>
      </c>
      <c r="G24" s="5">
        <v>310</v>
      </c>
      <c r="H24" s="5">
        <v>291</v>
      </c>
      <c r="I24" s="5">
        <v>0</v>
      </c>
      <c r="J24" s="5">
        <v>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291</v>
      </c>
      <c r="S24" s="5">
        <v>0</v>
      </c>
      <c r="T24" s="5">
        <v>0</v>
      </c>
      <c r="U24" s="5">
        <v>291</v>
      </c>
      <c r="V24" s="5">
        <v>3</v>
      </c>
      <c r="W24" s="5">
        <v>288</v>
      </c>
      <c r="X24" s="5">
        <v>288</v>
      </c>
      <c r="Y24" s="9">
        <v>199</v>
      </c>
      <c r="Z24" s="9">
        <v>89</v>
      </c>
    </row>
    <row r="25" spans="1:26" ht="15">
      <c r="A25" s="17" t="s">
        <v>47</v>
      </c>
      <c r="B25" s="4" t="s">
        <v>50</v>
      </c>
      <c r="C25" s="5" t="s">
        <v>90</v>
      </c>
      <c r="D25" s="5">
        <v>4</v>
      </c>
      <c r="E25" s="5">
        <v>519</v>
      </c>
      <c r="F25" s="5">
        <v>400</v>
      </c>
      <c r="G25" s="5">
        <v>123</v>
      </c>
      <c r="H25" s="5">
        <v>277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277</v>
      </c>
      <c r="S25" s="5">
        <v>0</v>
      </c>
      <c r="T25" s="5">
        <v>0</v>
      </c>
      <c r="U25" s="5">
        <v>277</v>
      </c>
      <c r="V25" s="5">
        <v>0</v>
      </c>
      <c r="W25" s="5">
        <v>277</v>
      </c>
      <c r="X25" s="5">
        <v>277</v>
      </c>
      <c r="Y25" s="9">
        <v>250</v>
      </c>
      <c r="Z25" s="9">
        <v>27</v>
      </c>
    </row>
    <row r="26" spans="1:26" ht="15">
      <c r="A26" s="17" t="s">
        <v>47</v>
      </c>
      <c r="B26" s="4" t="s">
        <v>50</v>
      </c>
      <c r="C26" s="5" t="s">
        <v>90</v>
      </c>
      <c r="D26" s="5">
        <v>5</v>
      </c>
      <c r="E26" s="5">
        <v>414</v>
      </c>
      <c r="F26" s="5">
        <v>400</v>
      </c>
      <c r="G26" s="5">
        <v>239</v>
      </c>
      <c r="H26" s="5">
        <v>161</v>
      </c>
      <c r="I26" s="5">
        <v>0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161</v>
      </c>
      <c r="S26" s="5">
        <v>0</v>
      </c>
      <c r="T26" s="5">
        <v>0</v>
      </c>
      <c r="U26" s="5">
        <v>161</v>
      </c>
      <c r="V26" s="5">
        <v>1</v>
      </c>
      <c r="W26" s="5">
        <v>160</v>
      </c>
      <c r="X26" s="5">
        <v>160</v>
      </c>
      <c r="Y26" s="9">
        <v>116</v>
      </c>
      <c r="Z26" s="9">
        <v>44</v>
      </c>
    </row>
    <row r="27" spans="1:26" ht="15">
      <c r="A27" s="17" t="s">
        <v>47</v>
      </c>
      <c r="B27" s="4" t="s">
        <v>50</v>
      </c>
      <c r="C27" s="5" t="s">
        <v>90</v>
      </c>
      <c r="D27" s="5">
        <v>6</v>
      </c>
      <c r="E27" s="5">
        <v>353</v>
      </c>
      <c r="F27" s="5">
        <v>300</v>
      </c>
      <c r="G27" s="5">
        <v>161</v>
      </c>
      <c r="H27" s="5">
        <v>139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139</v>
      </c>
      <c r="S27" s="5">
        <v>0</v>
      </c>
      <c r="T27" s="5">
        <v>0</v>
      </c>
      <c r="U27" s="5">
        <v>139</v>
      </c>
      <c r="V27" s="5">
        <v>5</v>
      </c>
      <c r="W27" s="5">
        <v>134</v>
      </c>
      <c r="X27" s="5">
        <v>134</v>
      </c>
      <c r="Y27" s="9">
        <v>87</v>
      </c>
      <c r="Z27" s="9">
        <v>47</v>
      </c>
    </row>
    <row r="28" spans="1:26" ht="15">
      <c r="A28" s="17" t="s">
        <v>47</v>
      </c>
      <c r="B28" s="4" t="s">
        <v>50</v>
      </c>
      <c r="C28" s="5" t="s">
        <v>90</v>
      </c>
      <c r="D28" s="5">
        <v>7</v>
      </c>
      <c r="E28" s="5">
        <v>411</v>
      </c>
      <c r="F28" s="5">
        <v>400</v>
      </c>
      <c r="G28" s="5">
        <v>173</v>
      </c>
      <c r="H28" s="5">
        <v>227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227</v>
      </c>
      <c r="S28" s="5">
        <v>0</v>
      </c>
      <c r="T28" s="5">
        <v>0</v>
      </c>
      <c r="U28" s="5">
        <v>227</v>
      </c>
      <c r="V28" s="5">
        <v>0</v>
      </c>
      <c r="W28" s="5">
        <v>227</v>
      </c>
      <c r="X28" s="5">
        <v>227</v>
      </c>
      <c r="Y28" s="9">
        <v>192</v>
      </c>
      <c r="Z28" s="9">
        <v>35</v>
      </c>
    </row>
    <row r="29" spans="1:26" ht="15">
      <c r="A29" s="17" t="s">
        <v>47</v>
      </c>
      <c r="B29" s="4" t="s">
        <v>50</v>
      </c>
      <c r="C29" s="5" t="s">
        <v>90</v>
      </c>
      <c r="D29" s="5">
        <v>8</v>
      </c>
      <c r="E29" s="5">
        <v>1163</v>
      </c>
      <c r="F29" s="5">
        <v>1002</v>
      </c>
      <c r="G29" s="5">
        <v>470</v>
      </c>
      <c r="H29" s="5">
        <v>532</v>
      </c>
      <c r="I29" s="5">
        <v>2</v>
      </c>
      <c r="J29" s="5">
        <v>9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532</v>
      </c>
      <c r="S29" s="5">
        <v>0</v>
      </c>
      <c r="T29" s="5">
        <v>0</v>
      </c>
      <c r="U29" s="5">
        <v>532</v>
      </c>
      <c r="V29" s="5">
        <v>7</v>
      </c>
      <c r="W29" s="5">
        <v>525</v>
      </c>
      <c r="X29" s="5">
        <v>525</v>
      </c>
      <c r="Y29" s="9">
        <v>409</v>
      </c>
      <c r="Z29" s="9">
        <v>116</v>
      </c>
    </row>
    <row r="30" spans="1:26" ht="15">
      <c r="A30" s="18" t="s">
        <v>47</v>
      </c>
      <c r="B30" s="14" t="s">
        <v>51</v>
      </c>
      <c r="C30" s="15" t="s">
        <v>8</v>
      </c>
      <c r="D30" s="15">
        <v>1</v>
      </c>
      <c r="E30" s="15">
        <v>1784</v>
      </c>
      <c r="F30" s="15">
        <v>1503</v>
      </c>
      <c r="G30" s="15">
        <v>724</v>
      </c>
      <c r="H30" s="15">
        <v>779</v>
      </c>
      <c r="I30" s="15">
        <v>0</v>
      </c>
      <c r="J30" s="15">
        <v>44</v>
      </c>
      <c r="K30" s="15">
        <v>2</v>
      </c>
      <c r="L30" s="15">
        <v>2</v>
      </c>
      <c r="M30" s="15">
        <v>0</v>
      </c>
      <c r="N30" s="15">
        <v>0</v>
      </c>
      <c r="O30" s="15">
        <v>0</v>
      </c>
      <c r="P30" s="15">
        <v>0</v>
      </c>
      <c r="Q30" s="15">
        <v>2</v>
      </c>
      <c r="R30" s="15">
        <v>781</v>
      </c>
      <c r="S30" s="15">
        <v>2</v>
      </c>
      <c r="T30" s="15">
        <v>0</v>
      </c>
      <c r="U30" s="15">
        <v>781</v>
      </c>
      <c r="V30" s="15">
        <v>22</v>
      </c>
      <c r="W30" s="15">
        <v>759</v>
      </c>
      <c r="X30" s="15">
        <v>759</v>
      </c>
      <c r="Y30" s="16">
        <v>361</v>
      </c>
      <c r="Z30" s="16">
        <v>398</v>
      </c>
    </row>
    <row r="31" spans="1:26" ht="15">
      <c r="A31" s="18" t="s">
        <v>47</v>
      </c>
      <c r="B31" s="14" t="s">
        <v>51</v>
      </c>
      <c r="C31" s="15" t="s">
        <v>8</v>
      </c>
      <c r="D31" s="15">
        <v>2</v>
      </c>
      <c r="E31" s="15">
        <v>574</v>
      </c>
      <c r="F31" s="15">
        <v>501</v>
      </c>
      <c r="G31" s="15">
        <v>248</v>
      </c>
      <c r="H31" s="15">
        <v>253</v>
      </c>
      <c r="I31" s="15">
        <v>2</v>
      </c>
      <c r="J31" s="15">
        <v>8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253</v>
      </c>
      <c r="S31" s="15">
        <v>0</v>
      </c>
      <c r="T31" s="15">
        <v>0</v>
      </c>
      <c r="U31" s="15">
        <v>253</v>
      </c>
      <c r="V31" s="15">
        <v>15</v>
      </c>
      <c r="W31" s="15">
        <v>238</v>
      </c>
      <c r="X31" s="15">
        <v>238</v>
      </c>
      <c r="Y31" s="16">
        <v>158</v>
      </c>
      <c r="Z31" s="16">
        <v>80</v>
      </c>
    </row>
    <row r="32" spans="1:26" ht="15">
      <c r="A32" s="18" t="s">
        <v>47</v>
      </c>
      <c r="B32" s="14" t="s">
        <v>51</v>
      </c>
      <c r="C32" s="15" t="s">
        <v>8</v>
      </c>
      <c r="D32" s="15">
        <v>3</v>
      </c>
      <c r="E32" s="15">
        <v>605</v>
      </c>
      <c r="F32" s="15">
        <v>501</v>
      </c>
      <c r="G32" s="15">
        <v>283</v>
      </c>
      <c r="H32" s="15">
        <v>218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218</v>
      </c>
      <c r="S32" s="15">
        <v>0</v>
      </c>
      <c r="T32" s="15">
        <v>0</v>
      </c>
      <c r="U32" s="15">
        <v>218</v>
      </c>
      <c r="V32" s="15">
        <v>1</v>
      </c>
      <c r="W32" s="15">
        <v>217</v>
      </c>
      <c r="X32" s="15">
        <v>217</v>
      </c>
      <c r="Y32" s="16">
        <v>126</v>
      </c>
      <c r="Z32" s="16">
        <v>91</v>
      </c>
    </row>
    <row r="33" spans="1:26" ht="15">
      <c r="A33" s="18" t="s">
        <v>47</v>
      </c>
      <c r="B33" s="14" t="s">
        <v>51</v>
      </c>
      <c r="C33" s="15" t="s">
        <v>8</v>
      </c>
      <c r="D33" s="15">
        <v>4</v>
      </c>
      <c r="E33" s="15">
        <v>483</v>
      </c>
      <c r="F33" s="15">
        <v>400</v>
      </c>
      <c r="G33" s="15">
        <v>184</v>
      </c>
      <c r="H33" s="15">
        <v>216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216</v>
      </c>
      <c r="S33" s="15">
        <v>0</v>
      </c>
      <c r="T33" s="15">
        <v>0</v>
      </c>
      <c r="U33" s="15">
        <v>216</v>
      </c>
      <c r="V33" s="15">
        <v>2</v>
      </c>
      <c r="W33" s="15">
        <v>214</v>
      </c>
      <c r="X33" s="15">
        <v>214</v>
      </c>
      <c r="Y33" s="16">
        <v>117</v>
      </c>
      <c r="Z33" s="16">
        <v>97</v>
      </c>
    </row>
    <row r="34" spans="1:26" ht="15">
      <c r="A34" s="18" t="s">
        <v>47</v>
      </c>
      <c r="B34" s="14" t="s">
        <v>51</v>
      </c>
      <c r="C34" s="15" t="s">
        <v>8</v>
      </c>
      <c r="D34" s="15">
        <v>5</v>
      </c>
      <c r="E34" s="15">
        <v>977</v>
      </c>
      <c r="F34" s="15">
        <v>800</v>
      </c>
      <c r="G34" s="15">
        <v>416</v>
      </c>
      <c r="H34" s="15">
        <v>384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383</v>
      </c>
      <c r="S34" s="15">
        <v>0</v>
      </c>
      <c r="T34" s="15">
        <v>0</v>
      </c>
      <c r="U34" s="15">
        <v>383</v>
      </c>
      <c r="V34" s="15">
        <v>7</v>
      </c>
      <c r="W34" s="15">
        <v>376</v>
      </c>
      <c r="X34" s="15">
        <v>376</v>
      </c>
      <c r="Y34" s="16">
        <v>275</v>
      </c>
      <c r="Z34" s="16">
        <v>101</v>
      </c>
    </row>
    <row r="35" spans="1:26" ht="15">
      <c r="A35" s="17" t="s">
        <v>47</v>
      </c>
      <c r="B35" s="4" t="s">
        <v>52</v>
      </c>
      <c r="C35" s="5" t="s">
        <v>98</v>
      </c>
      <c r="D35" s="5">
        <v>1</v>
      </c>
      <c r="E35" s="5">
        <v>1113</v>
      </c>
      <c r="F35" s="5">
        <v>1002</v>
      </c>
      <c r="G35" s="5">
        <v>495</v>
      </c>
      <c r="H35" s="5">
        <v>507</v>
      </c>
      <c r="I35" s="5">
        <v>1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507</v>
      </c>
      <c r="S35" s="5">
        <v>0</v>
      </c>
      <c r="T35" s="5">
        <v>0</v>
      </c>
      <c r="U35" s="5">
        <v>507</v>
      </c>
      <c r="V35" s="5">
        <v>2</v>
      </c>
      <c r="W35" s="5">
        <v>505</v>
      </c>
      <c r="X35" s="5">
        <v>505</v>
      </c>
      <c r="Y35" s="9">
        <v>327</v>
      </c>
      <c r="Z35" s="9">
        <v>178</v>
      </c>
    </row>
    <row r="36" spans="1:26" ht="15">
      <c r="A36" s="17" t="s">
        <v>47</v>
      </c>
      <c r="B36" s="4" t="s">
        <v>52</v>
      </c>
      <c r="C36" s="5" t="s">
        <v>98</v>
      </c>
      <c r="D36" s="5">
        <v>2</v>
      </c>
      <c r="E36" s="5">
        <v>1095</v>
      </c>
      <c r="F36" s="5">
        <v>1004</v>
      </c>
      <c r="G36" s="5">
        <v>466</v>
      </c>
      <c r="H36" s="5">
        <v>538</v>
      </c>
      <c r="I36" s="5">
        <v>0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538</v>
      </c>
      <c r="S36" s="5">
        <v>0</v>
      </c>
      <c r="T36" s="5">
        <v>0</v>
      </c>
      <c r="U36" s="5">
        <v>538</v>
      </c>
      <c r="V36" s="5">
        <v>5</v>
      </c>
      <c r="W36" s="5">
        <v>533</v>
      </c>
      <c r="X36" s="5">
        <v>533</v>
      </c>
      <c r="Y36" s="9">
        <v>326</v>
      </c>
      <c r="Z36" s="9">
        <v>207</v>
      </c>
    </row>
    <row r="37" spans="1:26" ht="15">
      <c r="A37" s="17" t="s">
        <v>47</v>
      </c>
      <c r="B37" s="4" t="s">
        <v>52</v>
      </c>
      <c r="C37" s="5" t="s">
        <v>98</v>
      </c>
      <c r="D37" s="5">
        <v>3</v>
      </c>
      <c r="E37" s="5">
        <v>638</v>
      </c>
      <c r="F37" s="5">
        <v>601</v>
      </c>
      <c r="G37" s="5">
        <v>295</v>
      </c>
      <c r="H37" s="5">
        <v>306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306</v>
      </c>
      <c r="S37" s="5">
        <v>0</v>
      </c>
      <c r="T37" s="5">
        <v>0</v>
      </c>
      <c r="U37" s="5">
        <v>306</v>
      </c>
      <c r="V37" s="5">
        <v>4</v>
      </c>
      <c r="W37" s="5">
        <v>302</v>
      </c>
      <c r="X37" s="5">
        <v>302</v>
      </c>
      <c r="Y37" s="9">
        <v>253</v>
      </c>
      <c r="Z37" s="9">
        <v>49</v>
      </c>
    </row>
    <row r="38" spans="1:26" ht="15">
      <c r="A38" s="17" t="s">
        <v>47</v>
      </c>
      <c r="B38" s="4" t="s">
        <v>52</v>
      </c>
      <c r="C38" s="5" t="s">
        <v>98</v>
      </c>
      <c r="D38" s="5">
        <v>4</v>
      </c>
      <c r="E38" s="5">
        <v>940</v>
      </c>
      <c r="F38" s="5">
        <v>803</v>
      </c>
      <c r="G38" s="5">
        <v>359</v>
      </c>
      <c r="H38" s="5">
        <v>444</v>
      </c>
      <c r="I38" s="5">
        <v>0</v>
      </c>
      <c r="J38" s="5">
        <v>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444</v>
      </c>
      <c r="S38" s="5">
        <v>0</v>
      </c>
      <c r="T38" s="5">
        <v>0</v>
      </c>
      <c r="U38" s="5">
        <v>444</v>
      </c>
      <c r="V38" s="5">
        <v>11</v>
      </c>
      <c r="W38" s="5">
        <v>433</v>
      </c>
      <c r="X38" s="5">
        <v>433</v>
      </c>
      <c r="Y38" s="9">
        <v>278</v>
      </c>
      <c r="Z38" s="9">
        <v>155</v>
      </c>
    </row>
    <row r="39" spans="1:26" ht="15">
      <c r="A39" s="17" t="s">
        <v>47</v>
      </c>
      <c r="B39" s="4" t="s">
        <v>52</v>
      </c>
      <c r="C39" s="5" t="s">
        <v>98</v>
      </c>
      <c r="D39" s="5">
        <v>5</v>
      </c>
      <c r="E39" s="5">
        <v>757</v>
      </c>
      <c r="F39" s="5">
        <v>700</v>
      </c>
      <c r="G39" s="5">
        <v>356</v>
      </c>
      <c r="H39" s="5">
        <v>344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344</v>
      </c>
      <c r="S39" s="5">
        <v>0</v>
      </c>
      <c r="T39" s="5">
        <v>0</v>
      </c>
      <c r="U39" s="5">
        <v>344</v>
      </c>
      <c r="V39" s="5">
        <v>3</v>
      </c>
      <c r="W39" s="5">
        <v>341</v>
      </c>
      <c r="X39" s="5">
        <v>341</v>
      </c>
      <c r="Y39" s="9">
        <v>262</v>
      </c>
      <c r="Z39" s="9">
        <v>79</v>
      </c>
    </row>
    <row r="40" spans="1:26" ht="15">
      <c r="A40" s="17" t="s">
        <v>47</v>
      </c>
      <c r="B40" s="4" t="s">
        <v>52</v>
      </c>
      <c r="C40" s="5" t="s">
        <v>98</v>
      </c>
      <c r="D40" s="5">
        <v>6</v>
      </c>
      <c r="E40" s="5">
        <v>612</v>
      </c>
      <c r="F40" s="5">
        <v>500</v>
      </c>
      <c r="G40" s="5">
        <v>261</v>
      </c>
      <c r="H40" s="5">
        <v>239</v>
      </c>
      <c r="I40" s="5">
        <v>0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239</v>
      </c>
      <c r="S40" s="5">
        <v>0</v>
      </c>
      <c r="T40" s="5">
        <v>0</v>
      </c>
      <c r="U40" s="5">
        <v>239</v>
      </c>
      <c r="V40" s="5">
        <v>0</v>
      </c>
      <c r="W40" s="5">
        <v>239</v>
      </c>
      <c r="X40" s="5">
        <v>239</v>
      </c>
      <c r="Y40" s="9">
        <v>185</v>
      </c>
      <c r="Z40" s="9">
        <v>54</v>
      </c>
    </row>
    <row r="41" spans="1:26" ht="15">
      <c r="A41" s="18" t="s">
        <v>47</v>
      </c>
      <c r="B41" s="14" t="s">
        <v>53</v>
      </c>
      <c r="C41" s="15" t="s">
        <v>96</v>
      </c>
      <c r="D41" s="15">
        <v>1</v>
      </c>
      <c r="E41" s="15">
        <v>1030</v>
      </c>
      <c r="F41" s="15">
        <v>898</v>
      </c>
      <c r="G41" s="15">
        <v>409</v>
      </c>
      <c r="H41" s="15">
        <v>489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489</v>
      </c>
      <c r="S41" s="15">
        <v>0</v>
      </c>
      <c r="T41" s="15">
        <v>0</v>
      </c>
      <c r="U41" s="15">
        <v>489</v>
      </c>
      <c r="V41" s="15">
        <v>3</v>
      </c>
      <c r="W41" s="15">
        <v>486</v>
      </c>
      <c r="X41" s="15">
        <v>486</v>
      </c>
      <c r="Y41" s="16">
        <v>338</v>
      </c>
      <c r="Z41" s="16">
        <v>148</v>
      </c>
    </row>
    <row r="42" spans="1:26" ht="15">
      <c r="A42" s="18" t="s">
        <v>47</v>
      </c>
      <c r="B42" s="14" t="s">
        <v>53</v>
      </c>
      <c r="C42" s="15" t="s">
        <v>96</v>
      </c>
      <c r="D42" s="15">
        <v>2</v>
      </c>
      <c r="E42" s="15">
        <v>842</v>
      </c>
      <c r="F42" s="15">
        <v>700</v>
      </c>
      <c r="G42" s="15">
        <v>307</v>
      </c>
      <c r="H42" s="15">
        <v>393</v>
      </c>
      <c r="I42" s="15">
        <v>0</v>
      </c>
      <c r="J42" s="15">
        <v>4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393</v>
      </c>
      <c r="S42" s="15">
        <v>0</v>
      </c>
      <c r="T42" s="15">
        <v>0</v>
      </c>
      <c r="U42" s="15">
        <v>393</v>
      </c>
      <c r="V42" s="15">
        <v>3</v>
      </c>
      <c r="W42" s="15">
        <v>390</v>
      </c>
      <c r="X42" s="15">
        <v>390</v>
      </c>
      <c r="Y42" s="16">
        <v>306</v>
      </c>
      <c r="Z42" s="16">
        <v>84</v>
      </c>
    </row>
    <row r="43" spans="1:26" ht="15">
      <c r="A43" s="18" t="s">
        <v>47</v>
      </c>
      <c r="B43" s="14" t="s">
        <v>53</v>
      </c>
      <c r="C43" s="15" t="s">
        <v>96</v>
      </c>
      <c r="D43" s="15">
        <v>3</v>
      </c>
      <c r="E43" s="15">
        <v>596</v>
      </c>
      <c r="F43" s="15">
        <v>496</v>
      </c>
      <c r="G43" s="15">
        <v>190</v>
      </c>
      <c r="H43" s="15">
        <v>306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306</v>
      </c>
      <c r="S43" s="15">
        <v>0</v>
      </c>
      <c r="T43" s="15">
        <v>0</v>
      </c>
      <c r="U43" s="15">
        <v>306</v>
      </c>
      <c r="V43" s="15">
        <v>4</v>
      </c>
      <c r="W43" s="15">
        <v>302</v>
      </c>
      <c r="X43" s="15">
        <v>302</v>
      </c>
      <c r="Y43" s="16">
        <v>235</v>
      </c>
      <c r="Z43" s="16">
        <v>67</v>
      </c>
    </row>
    <row r="44" spans="1:26" ht="15">
      <c r="A44" s="18" t="s">
        <v>47</v>
      </c>
      <c r="B44" s="14" t="s">
        <v>53</v>
      </c>
      <c r="C44" s="15" t="s">
        <v>96</v>
      </c>
      <c r="D44" s="15">
        <v>4</v>
      </c>
      <c r="E44" s="15">
        <v>574</v>
      </c>
      <c r="F44" s="15">
        <v>500</v>
      </c>
      <c r="G44" s="15">
        <v>233</v>
      </c>
      <c r="H44" s="15">
        <v>267</v>
      </c>
      <c r="I44" s="15">
        <v>0</v>
      </c>
      <c r="J44" s="15">
        <v>3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267</v>
      </c>
      <c r="S44" s="15">
        <v>0</v>
      </c>
      <c r="T44" s="15">
        <v>0</v>
      </c>
      <c r="U44" s="15">
        <v>267</v>
      </c>
      <c r="V44" s="15">
        <v>2</v>
      </c>
      <c r="W44" s="15">
        <v>265</v>
      </c>
      <c r="X44" s="15">
        <v>265</v>
      </c>
      <c r="Y44" s="16">
        <v>228</v>
      </c>
      <c r="Z44" s="16">
        <v>37</v>
      </c>
    </row>
    <row r="45" spans="1:26" ht="15">
      <c r="A45" s="17" t="s">
        <v>47</v>
      </c>
      <c r="B45" s="4" t="s">
        <v>54</v>
      </c>
      <c r="C45" s="5" t="s">
        <v>2</v>
      </c>
      <c r="D45" s="5">
        <v>1</v>
      </c>
      <c r="E45" s="5">
        <v>604</v>
      </c>
      <c r="F45" s="5">
        <v>501</v>
      </c>
      <c r="G45" s="5">
        <v>221</v>
      </c>
      <c r="H45" s="5">
        <v>280</v>
      </c>
      <c r="I45" s="5">
        <v>0</v>
      </c>
      <c r="J45" s="5">
        <v>16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280</v>
      </c>
      <c r="S45" s="5">
        <v>0</v>
      </c>
      <c r="T45" s="5">
        <v>0</v>
      </c>
      <c r="U45" s="5">
        <v>280</v>
      </c>
      <c r="V45" s="5">
        <v>2</v>
      </c>
      <c r="W45" s="5">
        <v>278</v>
      </c>
      <c r="X45" s="5">
        <v>278</v>
      </c>
      <c r="Y45" s="9">
        <v>186</v>
      </c>
      <c r="Z45" s="9">
        <v>92</v>
      </c>
    </row>
    <row r="46" spans="1:26" ht="15">
      <c r="A46" s="17" t="s">
        <v>47</v>
      </c>
      <c r="B46" s="4" t="s">
        <v>54</v>
      </c>
      <c r="C46" s="5" t="s">
        <v>2</v>
      </c>
      <c r="D46" s="5">
        <v>2</v>
      </c>
      <c r="E46" s="5">
        <v>628</v>
      </c>
      <c r="F46" s="5">
        <v>500</v>
      </c>
      <c r="G46" s="5">
        <v>206</v>
      </c>
      <c r="H46" s="5">
        <v>294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294</v>
      </c>
      <c r="S46" s="5">
        <v>0</v>
      </c>
      <c r="T46" s="5">
        <v>0</v>
      </c>
      <c r="U46" s="5">
        <v>294</v>
      </c>
      <c r="V46" s="5">
        <v>2</v>
      </c>
      <c r="W46" s="5">
        <v>292</v>
      </c>
      <c r="X46" s="5">
        <v>292</v>
      </c>
      <c r="Y46" s="9">
        <v>200</v>
      </c>
      <c r="Z46" s="9">
        <v>92</v>
      </c>
    </row>
    <row r="47" spans="1:26" ht="15">
      <c r="A47" s="17" t="s">
        <v>47</v>
      </c>
      <c r="B47" s="4" t="s">
        <v>54</v>
      </c>
      <c r="C47" s="5" t="s">
        <v>2</v>
      </c>
      <c r="D47" s="5">
        <v>3</v>
      </c>
      <c r="E47" s="5">
        <v>1149</v>
      </c>
      <c r="F47" s="5">
        <v>1000</v>
      </c>
      <c r="G47" s="5">
        <v>486</v>
      </c>
      <c r="H47" s="5">
        <v>514</v>
      </c>
      <c r="I47" s="5">
        <v>0</v>
      </c>
      <c r="J47" s="5">
        <v>7</v>
      </c>
      <c r="K47" s="5">
        <v>1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515</v>
      </c>
      <c r="S47" s="5">
        <v>1</v>
      </c>
      <c r="T47" s="5">
        <v>0</v>
      </c>
      <c r="U47" s="5">
        <v>515</v>
      </c>
      <c r="V47" s="5">
        <v>3</v>
      </c>
      <c r="W47" s="5">
        <v>512</v>
      </c>
      <c r="X47" s="5">
        <v>512</v>
      </c>
      <c r="Y47" s="9">
        <v>339</v>
      </c>
      <c r="Z47" s="9">
        <v>173</v>
      </c>
    </row>
    <row r="48" spans="1:26" ht="15">
      <c r="A48" s="17" t="s">
        <v>47</v>
      </c>
      <c r="B48" s="4" t="s">
        <v>54</v>
      </c>
      <c r="C48" s="5" t="s">
        <v>2</v>
      </c>
      <c r="D48" s="5">
        <v>4</v>
      </c>
      <c r="E48" s="5">
        <v>1093</v>
      </c>
      <c r="F48" s="5">
        <v>999</v>
      </c>
      <c r="G48" s="5">
        <v>437</v>
      </c>
      <c r="H48" s="5">
        <v>562</v>
      </c>
      <c r="I48" s="5">
        <v>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562</v>
      </c>
      <c r="S48" s="5">
        <v>0</v>
      </c>
      <c r="T48" s="5">
        <v>0</v>
      </c>
      <c r="U48" s="5">
        <v>562</v>
      </c>
      <c r="V48" s="5">
        <v>5</v>
      </c>
      <c r="W48" s="5">
        <v>557</v>
      </c>
      <c r="X48" s="5">
        <v>557</v>
      </c>
      <c r="Y48" s="9">
        <v>409</v>
      </c>
      <c r="Z48" s="9">
        <v>148</v>
      </c>
    </row>
    <row r="49" spans="1:26" ht="15">
      <c r="A49" s="17" t="s">
        <v>47</v>
      </c>
      <c r="B49" s="4" t="s">
        <v>54</v>
      </c>
      <c r="C49" s="5" t="s">
        <v>2</v>
      </c>
      <c r="D49" s="5">
        <v>5</v>
      </c>
      <c r="E49" s="5">
        <v>894</v>
      </c>
      <c r="F49" s="5">
        <v>800</v>
      </c>
      <c r="G49" s="5">
        <v>369</v>
      </c>
      <c r="H49" s="5">
        <v>431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431</v>
      </c>
      <c r="S49" s="5">
        <v>0</v>
      </c>
      <c r="T49" s="5">
        <v>0</v>
      </c>
      <c r="U49" s="5">
        <v>431</v>
      </c>
      <c r="V49" s="5">
        <v>5</v>
      </c>
      <c r="W49" s="5">
        <v>426</v>
      </c>
      <c r="X49" s="5">
        <v>426</v>
      </c>
      <c r="Y49" s="9">
        <v>257</v>
      </c>
      <c r="Z49" s="9">
        <v>169</v>
      </c>
    </row>
    <row r="50" spans="1:26" ht="15">
      <c r="A50" s="17" t="s">
        <v>47</v>
      </c>
      <c r="B50" s="4" t="s">
        <v>54</v>
      </c>
      <c r="C50" s="5" t="s">
        <v>2</v>
      </c>
      <c r="D50" s="5">
        <v>6</v>
      </c>
      <c r="E50" s="5">
        <v>975</v>
      </c>
      <c r="F50" s="5">
        <v>900</v>
      </c>
      <c r="G50" s="5">
        <v>482</v>
      </c>
      <c r="H50" s="5">
        <v>418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418</v>
      </c>
      <c r="S50" s="5">
        <v>0</v>
      </c>
      <c r="T50" s="5">
        <v>0</v>
      </c>
      <c r="U50" s="5">
        <v>418</v>
      </c>
      <c r="V50" s="5">
        <v>6</v>
      </c>
      <c r="W50" s="5">
        <v>412</v>
      </c>
      <c r="X50" s="5">
        <v>412</v>
      </c>
      <c r="Y50" s="9">
        <v>242</v>
      </c>
      <c r="Z50" s="9">
        <v>170</v>
      </c>
    </row>
    <row r="51" spans="1:26" ht="15">
      <c r="A51" s="17" t="s">
        <v>47</v>
      </c>
      <c r="B51" s="4" t="s">
        <v>54</v>
      </c>
      <c r="C51" s="5" t="s">
        <v>2</v>
      </c>
      <c r="D51" s="5">
        <v>7</v>
      </c>
      <c r="E51" s="5">
        <v>1058</v>
      </c>
      <c r="F51" s="5">
        <v>897</v>
      </c>
      <c r="G51" s="5">
        <v>366</v>
      </c>
      <c r="H51" s="5">
        <v>531</v>
      </c>
      <c r="I51" s="5">
        <v>0</v>
      </c>
      <c r="J51" s="5">
        <v>6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531</v>
      </c>
      <c r="S51" s="5">
        <v>0</v>
      </c>
      <c r="T51" s="5">
        <v>0</v>
      </c>
      <c r="U51" s="5">
        <v>531</v>
      </c>
      <c r="V51" s="5">
        <v>4</v>
      </c>
      <c r="W51" s="5">
        <v>527</v>
      </c>
      <c r="X51" s="5">
        <v>527</v>
      </c>
      <c r="Y51" s="9">
        <v>337</v>
      </c>
      <c r="Z51" s="9">
        <v>190</v>
      </c>
    </row>
    <row r="52" spans="1:26" ht="15">
      <c r="A52" s="17" t="s">
        <v>47</v>
      </c>
      <c r="B52" s="4" t="s">
        <v>54</v>
      </c>
      <c r="C52" s="5" t="s">
        <v>2</v>
      </c>
      <c r="D52" s="5">
        <v>8</v>
      </c>
      <c r="E52" s="5">
        <v>1263</v>
      </c>
      <c r="F52" s="5">
        <v>1097</v>
      </c>
      <c r="G52" s="5">
        <v>430</v>
      </c>
      <c r="H52" s="5">
        <v>667</v>
      </c>
      <c r="I52" s="5">
        <v>0</v>
      </c>
      <c r="J52" s="5">
        <v>9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667</v>
      </c>
      <c r="S52" s="5">
        <v>0</v>
      </c>
      <c r="T52" s="5">
        <v>0</v>
      </c>
      <c r="U52" s="5">
        <v>667</v>
      </c>
      <c r="V52" s="5">
        <v>12</v>
      </c>
      <c r="W52" s="5">
        <v>655</v>
      </c>
      <c r="X52" s="5">
        <v>655</v>
      </c>
      <c r="Y52" s="9">
        <v>422</v>
      </c>
      <c r="Z52" s="9">
        <v>233</v>
      </c>
    </row>
    <row r="53" spans="1:26" ht="15">
      <c r="A53" s="17" t="s">
        <v>47</v>
      </c>
      <c r="B53" s="4" t="s">
        <v>54</v>
      </c>
      <c r="C53" s="5" t="s">
        <v>2</v>
      </c>
      <c r="D53" s="5">
        <v>9</v>
      </c>
      <c r="E53" s="5">
        <v>711</v>
      </c>
      <c r="F53" s="5">
        <v>601</v>
      </c>
      <c r="G53" s="5">
        <v>250</v>
      </c>
      <c r="H53" s="5">
        <v>351</v>
      </c>
      <c r="I53" s="5">
        <v>1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351</v>
      </c>
      <c r="S53" s="5">
        <v>0</v>
      </c>
      <c r="T53" s="5">
        <v>0</v>
      </c>
      <c r="U53" s="5">
        <v>351</v>
      </c>
      <c r="V53" s="5">
        <v>3</v>
      </c>
      <c r="W53" s="5">
        <v>348</v>
      </c>
      <c r="X53" s="5">
        <v>348</v>
      </c>
      <c r="Y53" s="9">
        <v>238</v>
      </c>
      <c r="Z53" s="9">
        <v>110</v>
      </c>
    </row>
    <row r="54" spans="1:26" ht="15">
      <c r="A54" s="17" t="s">
        <v>47</v>
      </c>
      <c r="B54" s="4" t="s">
        <v>54</v>
      </c>
      <c r="C54" s="5" t="s">
        <v>2</v>
      </c>
      <c r="D54" s="5">
        <v>10</v>
      </c>
      <c r="E54" s="5">
        <v>145</v>
      </c>
      <c r="F54" s="5">
        <v>104</v>
      </c>
      <c r="G54" s="5">
        <v>70</v>
      </c>
      <c r="H54" s="5">
        <v>34</v>
      </c>
      <c r="I54" s="5">
        <v>0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34</v>
      </c>
      <c r="S54" s="5">
        <v>0</v>
      </c>
      <c r="T54" s="5">
        <v>0</v>
      </c>
      <c r="U54" s="5">
        <v>34</v>
      </c>
      <c r="V54" s="5">
        <v>0</v>
      </c>
      <c r="W54" s="5">
        <v>34</v>
      </c>
      <c r="X54" s="5">
        <v>34</v>
      </c>
      <c r="Y54" s="9">
        <v>29</v>
      </c>
      <c r="Z54" s="9">
        <v>5</v>
      </c>
    </row>
    <row r="55" spans="1:26" ht="15">
      <c r="A55" s="18" t="s">
        <v>47</v>
      </c>
      <c r="B55" s="14" t="s">
        <v>55</v>
      </c>
      <c r="C55" s="15" t="s">
        <v>6</v>
      </c>
      <c r="D55" s="15">
        <v>1</v>
      </c>
      <c r="E55" s="15">
        <v>382</v>
      </c>
      <c r="F55" s="15">
        <v>300</v>
      </c>
      <c r="G55" s="15">
        <v>98</v>
      </c>
      <c r="H55" s="15">
        <v>202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202</v>
      </c>
      <c r="S55" s="15">
        <v>0</v>
      </c>
      <c r="T55" s="15">
        <v>0</v>
      </c>
      <c r="U55" s="15">
        <v>202</v>
      </c>
      <c r="V55" s="15">
        <v>3</v>
      </c>
      <c r="W55" s="15">
        <v>199</v>
      </c>
      <c r="X55" s="15">
        <v>199</v>
      </c>
      <c r="Y55" s="16">
        <v>104</v>
      </c>
      <c r="Z55" s="16">
        <v>95</v>
      </c>
    </row>
    <row r="56" spans="1:26" ht="15">
      <c r="A56" s="18" t="s">
        <v>47</v>
      </c>
      <c r="B56" s="14" t="s">
        <v>55</v>
      </c>
      <c r="C56" s="15" t="s">
        <v>6</v>
      </c>
      <c r="D56" s="15">
        <v>2</v>
      </c>
      <c r="E56" s="15">
        <v>862</v>
      </c>
      <c r="F56" s="15">
        <v>700</v>
      </c>
      <c r="G56" s="15">
        <v>329</v>
      </c>
      <c r="H56" s="15">
        <v>371</v>
      </c>
      <c r="I56" s="15">
        <v>1</v>
      </c>
      <c r="J56" s="15">
        <v>8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371</v>
      </c>
      <c r="S56" s="15">
        <v>0</v>
      </c>
      <c r="T56" s="15">
        <v>0</v>
      </c>
      <c r="U56" s="15">
        <v>371</v>
      </c>
      <c r="V56" s="15">
        <v>3</v>
      </c>
      <c r="W56" s="15">
        <v>368</v>
      </c>
      <c r="X56" s="15">
        <v>368</v>
      </c>
      <c r="Y56" s="16">
        <v>263</v>
      </c>
      <c r="Z56" s="16">
        <v>105</v>
      </c>
    </row>
    <row r="57" spans="1:26" ht="15">
      <c r="A57" s="18" t="s">
        <v>47</v>
      </c>
      <c r="B57" s="14" t="s">
        <v>55</v>
      </c>
      <c r="C57" s="15" t="s">
        <v>6</v>
      </c>
      <c r="D57" s="15">
        <v>3</v>
      </c>
      <c r="E57" s="15">
        <v>941</v>
      </c>
      <c r="F57" s="15">
        <v>800</v>
      </c>
      <c r="G57" s="15">
        <v>371</v>
      </c>
      <c r="H57" s="15">
        <v>429</v>
      </c>
      <c r="I57" s="15">
        <v>0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429</v>
      </c>
      <c r="S57" s="15">
        <v>0</v>
      </c>
      <c r="T57" s="15">
        <v>0</v>
      </c>
      <c r="U57" s="15">
        <v>429</v>
      </c>
      <c r="V57" s="15">
        <v>2</v>
      </c>
      <c r="W57" s="15">
        <v>427</v>
      </c>
      <c r="X57" s="15">
        <v>427</v>
      </c>
      <c r="Y57" s="16">
        <v>390</v>
      </c>
      <c r="Z57" s="16">
        <v>37</v>
      </c>
    </row>
    <row r="58" spans="1:26" ht="15">
      <c r="A58" s="18" t="s">
        <v>47</v>
      </c>
      <c r="B58" s="14" t="s">
        <v>55</v>
      </c>
      <c r="C58" s="15" t="s">
        <v>6</v>
      </c>
      <c r="D58" s="15">
        <v>4</v>
      </c>
      <c r="E58" s="15">
        <v>459</v>
      </c>
      <c r="F58" s="15">
        <v>400</v>
      </c>
      <c r="G58" s="15">
        <v>174</v>
      </c>
      <c r="H58" s="15">
        <v>226</v>
      </c>
      <c r="I58" s="15">
        <v>2</v>
      </c>
      <c r="J58" s="15">
        <v>1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226</v>
      </c>
      <c r="S58" s="15">
        <v>0</v>
      </c>
      <c r="T58" s="15">
        <v>0</v>
      </c>
      <c r="U58" s="15">
        <v>226</v>
      </c>
      <c r="V58" s="15">
        <v>7</v>
      </c>
      <c r="W58" s="15">
        <v>219</v>
      </c>
      <c r="X58" s="15">
        <v>219</v>
      </c>
      <c r="Y58" s="16">
        <v>184</v>
      </c>
      <c r="Z58" s="16">
        <v>35</v>
      </c>
    </row>
    <row r="59" spans="1:26" ht="15">
      <c r="A59" s="18" t="s">
        <v>47</v>
      </c>
      <c r="B59" s="14" t="s">
        <v>55</v>
      </c>
      <c r="C59" s="15" t="s">
        <v>6</v>
      </c>
      <c r="D59" s="15">
        <v>5</v>
      </c>
      <c r="E59" s="15">
        <v>256</v>
      </c>
      <c r="F59" s="15">
        <v>200</v>
      </c>
      <c r="G59" s="15">
        <v>63</v>
      </c>
      <c r="H59" s="15">
        <v>137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137</v>
      </c>
      <c r="S59" s="15">
        <v>0</v>
      </c>
      <c r="T59" s="15">
        <v>0</v>
      </c>
      <c r="U59" s="15">
        <v>137</v>
      </c>
      <c r="V59" s="15">
        <v>1</v>
      </c>
      <c r="W59" s="15">
        <v>136</v>
      </c>
      <c r="X59" s="15">
        <v>136</v>
      </c>
      <c r="Y59" s="16">
        <v>103</v>
      </c>
      <c r="Z59" s="16">
        <v>33</v>
      </c>
    </row>
    <row r="60" spans="1:26" ht="15">
      <c r="A60" s="17" t="s">
        <v>47</v>
      </c>
      <c r="B60" s="4" t="s">
        <v>56</v>
      </c>
      <c r="C60" s="5" t="s">
        <v>20</v>
      </c>
      <c r="D60" s="5">
        <v>1</v>
      </c>
      <c r="E60" s="5">
        <v>768</v>
      </c>
      <c r="F60" s="5">
        <v>695</v>
      </c>
      <c r="G60" s="5">
        <v>314</v>
      </c>
      <c r="H60" s="5">
        <v>381</v>
      </c>
      <c r="I60" s="5">
        <v>0</v>
      </c>
      <c r="J60" s="5">
        <v>1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382</v>
      </c>
      <c r="S60" s="5">
        <v>1</v>
      </c>
      <c r="T60" s="5">
        <v>0</v>
      </c>
      <c r="U60" s="5">
        <v>382</v>
      </c>
      <c r="V60" s="5">
        <v>6</v>
      </c>
      <c r="W60" s="5">
        <v>376</v>
      </c>
      <c r="X60" s="5">
        <v>376</v>
      </c>
      <c r="Y60" s="9">
        <v>280</v>
      </c>
      <c r="Z60" s="9">
        <v>96</v>
      </c>
    </row>
    <row r="61" spans="1:26" ht="15">
      <c r="A61" s="17" t="s">
        <v>47</v>
      </c>
      <c r="B61" s="4" t="s">
        <v>56</v>
      </c>
      <c r="C61" s="5" t="s">
        <v>20</v>
      </c>
      <c r="D61" s="5">
        <v>2</v>
      </c>
      <c r="E61" s="5">
        <v>608</v>
      </c>
      <c r="F61" s="5">
        <v>500</v>
      </c>
      <c r="G61" s="5">
        <v>228</v>
      </c>
      <c r="H61" s="5">
        <v>272</v>
      </c>
      <c r="I61" s="5">
        <v>0</v>
      </c>
      <c r="J61" s="5">
        <v>6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272</v>
      </c>
      <c r="S61" s="5">
        <v>0</v>
      </c>
      <c r="T61" s="5">
        <v>0</v>
      </c>
      <c r="U61" s="5">
        <v>272</v>
      </c>
      <c r="V61" s="5">
        <v>2</v>
      </c>
      <c r="W61" s="5">
        <v>270</v>
      </c>
      <c r="X61" s="5">
        <v>270</v>
      </c>
      <c r="Y61" s="9">
        <v>202</v>
      </c>
      <c r="Z61" s="9">
        <v>68</v>
      </c>
    </row>
    <row r="62" spans="1:26" ht="15">
      <c r="A62" s="17" t="s">
        <v>47</v>
      </c>
      <c r="B62" s="4" t="s">
        <v>56</v>
      </c>
      <c r="C62" s="5" t="s">
        <v>20</v>
      </c>
      <c r="D62" s="5">
        <v>3</v>
      </c>
      <c r="E62" s="5">
        <v>803</v>
      </c>
      <c r="F62" s="5">
        <v>701</v>
      </c>
      <c r="G62" s="5">
        <v>254</v>
      </c>
      <c r="H62" s="5">
        <v>447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447</v>
      </c>
      <c r="S62" s="5">
        <v>0</v>
      </c>
      <c r="T62" s="5">
        <v>0</v>
      </c>
      <c r="U62" s="5">
        <v>447</v>
      </c>
      <c r="V62" s="5">
        <v>3</v>
      </c>
      <c r="W62" s="5">
        <v>444</v>
      </c>
      <c r="X62" s="5">
        <v>444</v>
      </c>
      <c r="Y62" s="9">
        <v>355</v>
      </c>
      <c r="Z62" s="9">
        <v>89</v>
      </c>
    </row>
    <row r="63" spans="1:26" ht="15">
      <c r="A63" s="17" t="s">
        <v>47</v>
      </c>
      <c r="B63" s="4" t="s">
        <v>56</v>
      </c>
      <c r="C63" s="5" t="s">
        <v>20</v>
      </c>
      <c r="D63" s="5">
        <v>4</v>
      </c>
      <c r="E63" s="5">
        <v>664</v>
      </c>
      <c r="F63" s="5">
        <v>600</v>
      </c>
      <c r="G63" s="5">
        <v>262</v>
      </c>
      <c r="H63" s="5">
        <v>338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338</v>
      </c>
      <c r="S63" s="5">
        <v>0</v>
      </c>
      <c r="T63" s="5">
        <v>0</v>
      </c>
      <c r="U63" s="5">
        <v>338</v>
      </c>
      <c r="V63" s="5">
        <v>4</v>
      </c>
      <c r="W63" s="5">
        <v>334</v>
      </c>
      <c r="X63" s="5">
        <v>334</v>
      </c>
      <c r="Y63" s="9">
        <v>291</v>
      </c>
      <c r="Z63" s="9">
        <v>43</v>
      </c>
    </row>
    <row r="64" spans="1:26" ht="15">
      <c r="A64" s="17" t="s">
        <v>47</v>
      </c>
      <c r="B64" s="4" t="s">
        <v>56</v>
      </c>
      <c r="C64" s="5" t="s">
        <v>20</v>
      </c>
      <c r="D64" s="5">
        <v>5</v>
      </c>
      <c r="E64" s="5">
        <v>593</v>
      </c>
      <c r="F64" s="5">
        <v>500</v>
      </c>
      <c r="G64" s="5">
        <v>174</v>
      </c>
      <c r="H64" s="5">
        <v>326</v>
      </c>
      <c r="I64" s="5">
        <v>0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326</v>
      </c>
      <c r="S64" s="5">
        <v>0</v>
      </c>
      <c r="T64" s="5">
        <v>0</v>
      </c>
      <c r="U64" s="5">
        <v>326</v>
      </c>
      <c r="V64" s="5">
        <v>3</v>
      </c>
      <c r="W64" s="5">
        <v>323</v>
      </c>
      <c r="X64" s="5">
        <v>323</v>
      </c>
      <c r="Y64" s="9">
        <v>210</v>
      </c>
      <c r="Z64" s="9">
        <v>113</v>
      </c>
    </row>
    <row r="65" spans="1:26" ht="15">
      <c r="A65" s="17" t="s">
        <v>47</v>
      </c>
      <c r="B65" s="4" t="s">
        <v>56</v>
      </c>
      <c r="C65" s="5" t="s">
        <v>20</v>
      </c>
      <c r="D65" s="5">
        <v>6</v>
      </c>
      <c r="E65" s="5">
        <v>661</v>
      </c>
      <c r="F65" s="5">
        <v>600</v>
      </c>
      <c r="G65" s="5">
        <v>260</v>
      </c>
      <c r="H65" s="5">
        <v>340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340</v>
      </c>
      <c r="S65" s="5">
        <v>0</v>
      </c>
      <c r="T65" s="5">
        <v>0</v>
      </c>
      <c r="U65" s="5">
        <v>340</v>
      </c>
      <c r="V65" s="5">
        <v>3</v>
      </c>
      <c r="W65" s="5">
        <v>337</v>
      </c>
      <c r="X65" s="5">
        <v>337</v>
      </c>
      <c r="Y65" s="9">
        <v>253</v>
      </c>
      <c r="Z65" s="9">
        <v>84</v>
      </c>
    </row>
    <row r="66" spans="1:26" ht="15">
      <c r="A66" s="17" t="s">
        <v>47</v>
      </c>
      <c r="B66" s="4" t="s">
        <v>56</v>
      </c>
      <c r="C66" s="5" t="s">
        <v>20</v>
      </c>
      <c r="D66" s="5">
        <v>7</v>
      </c>
      <c r="E66" s="5">
        <v>584</v>
      </c>
      <c r="F66" s="5">
        <v>496</v>
      </c>
      <c r="G66" s="5">
        <v>193</v>
      </c>
      <c r="H66" s="5">
        <v>303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303</v>
      </c>
      <c r="S66" s="5">
        <v>0</v>
      </c>
      <c r="T66" s="5">
        <v>0</v>
      </c>
      <c r="U66" s="5">
        <v>303</v>
      </c>
      <c r="V66" s="5">
        <v>0</v>
      </c>
      <c r="W66" s="5">
        <v>303</v>
      </c>
      <c r="X66" s="5">
        <v>303</v>
      </c>
      <c r="Y66" s="9">
        <v>267</v>
      </c>
      <c r="Z66" s="9">
        <v>36</v>
      </c>
    </row>
    <row r="67" spans="1:26" ht="15">
      <c r="A67" s="17" t="s">
        <v>47</v>
      </c>
      <c r="B67" s="4" t="s">
        <v>56</v>
      </c>
      <c r="C67" s="5" t="s">
        <v>20</v>
      </c>
      <c r="D67" s="5">
        <v>8</v>
      </c>
      <c r="E67" s="5">
        <v>436</v>
      </c>
      <c r="F67" s="5">
        <v>400</v>
      </c>
      <c r="G67" s="5">
        <v>157</v>
      </c>
      <c r="H67" s="5">
        <v>243</v>
      </c>
      <c r="I67" s="5">
        <v>0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243</v>
      </c>
      <c r="S67" s="5">
        <v>0</v>
      </c>
      <c r="T67" s="5">
        <v>0</v>
      </c>
      <c r="U67" s="5">
        <v>243</v>
      </c>
      <c r="V67" s="5">
        <v>2</v>
      </c>
      <c r="W67" s="5">
        <v>241</v>
      </c>
      <c r="X67" s="5">
        <v>241</v>
      </c>
      <c r="Y67" s="9">
        <v>202</v>
      </c>
      <c r="Z67" s="9">
        <v>39</v>
      </c>
    </row>
    <row r="68" spans="1:26" ht="15">
      <c r="A68" s="17" t="s">
        <v>47</v>
      </c>
      <c r="B68" s="4" t="s">
        <v>56</v>
      </c>
      <c r="C68" s="5" t="s">
        <v>20</v>
      </c>
      <c r="D68" s="5">
        <v>9</v>
      </c>
      <c r="E68" s="5">
        <v>426</v>
      </c>
      <c r="F68" s="5">
        <v>400</v>
      </c>
      <c r="G68" s="5">
        <v>218</v>
      </c>
      <c r="H68" s="5">
        <v>182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182</v>
      </c>
      <c r="S68" s="5">
        <v>0</v>
      </c>
      <c r="T68" s="5">
        <v>0</v>
      </c>
      <c r="U68" s="5">
        <v>182</v>
      </c>
      <c r="V68" s="5">
        <v>2</v>
      </c>
      <c r="W68" s="5">
        <v>180</v>
      </c>
      <c r="X68" s="5">
        <v>180</v>
      </c>
      <c r="Y68" s="9">
        <v>130</v>
      </c>
      <c r="Z68" s="9">
        <v>50</v>
      </c>
    </row>
    <row r="69" spans="1:26" ht="15">
      <c r="A69" s="17" t="s">
        <v>47</v>
      </c>
      <c r="B69" s="4" t="s">
        <v>56</v>
      </c>
      <c r="C69" s="5" t="s">
        <v>20</v>
      </c>
      <c r="D69" s="5">
        <v>10</v>
      </c>
      <c r="E69" s="5">
        <v>793</v>
      </c>
      <c r="F69" s="5">
        <v>700</v>
      </c>
      <c r="G69" s="5">
        <v>320</v>
      </c>
      <c r="H69" s="5">
        <v>380</v>
      </c>
      <c r="I69" s="5">
        <v>0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380</v>
      </c>
      <c r="S69" s="5">
        <v>0</v>
      </c>
      <c r="T69" s="5">
        <v>0</v>
      </c>
      <c r="U69" s="5">
        <v>380</v>
      </c>
      <c r="V69" s="5">
        <v>0</v>
      </c>
      <c r="W69" s="5">
        <v>380</v>
      </c>
      <c r="X69" s="5">
        <v>380</v>
      </c>
      <c r="Y69" s="9">
        <v>307</v>
      </c>
      <c r="Z69" s="9">
        <v>73</v>
      </c>
    </row>
    <row r="70" spans="1:26" ht="15">
      <c r="A70" s="17" t="s">
        <v>47</v>
      </c>
      <c r="B70" s="4" t="s">
        <v>56</v>
      </c>
      <c r="C70" s="5" t="s">
        <v>20</v>
      </c>
      <c r="D70" s="5">
        <v>11</v>
      </c>
      <c r="E70" s="5">
        <v>547</v>
      </c>
      <c r="F70" s="5">
        <v>497</v>
      </c>
      <c r="G70" s="5">
        <v>259</v>
      </c>
      <c r="H70" s="5">
        <v>238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238</v>
      </c>
      <c r="S70" s="5">
        <v>0</v>
      </c>
      <c r="T70" s="5">
        <v>0</v>
      </c>
      <c r="U70" s="5">
        <v>238</v>
      </c>
      <c r="V70" s="5">
        <v>2</v>
      </c>
      <c r="W70" s="5">
        <v>236</v>
      </c>
      <c r="X70" s="5">
        <v>236</v>
      </c>
      <c r="Y70" s="9">
        <v>163</v>
      </c>
      <c r="Z70" s="9">
        <v>73</v>
      </c>
    </row>
    <row r="71" spans="1:26" ht="15">
      <c r="A71" s="18" t="s">
        <v>47</v>
      </c>
      <c r="B71" s="14" t="s">
        <v>57</v>
      </c>
      <c r="C71" s="15" t="s">
        <v>93</v>
      </c>
      <c r="D71" s="15">
        <v>1</v>
      </c>
      <c r="E71" s="15">
        <v>818</v>
      </c>
      <c r="F71" s="15">
        <v>711</v>
      </c>
      <c r="G71" s="15">
        <v>338</v>
      </c>
      <c r="H71" s="15">
        <v>373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373</v>
      </c>
      <c r="S71" s="15">
        <v>0</v>
      </c>
      <c r="T71" s="15">
        <v>0</v>
      </c>
      <c r="U71" s="15">
        <v>373</v>
      </c>
      <c r="V71" s="15">
        <v>4</v>
      </c>
      <c r="W71" s="15">
        <v>369</v>
      </c>
      <c r="X71" s="15">
        <v>369</v>
      </c>
      <c r="Y71" s="16">
        <v>279</v>
      </c>
      <c r="Z71" s="16">
        <v>90</v>
      </c>
    </row>
    <row r="72" spans="1:26" ht="15">
      <c r="A72" s="18" t="s">
        <v>47</v>
      </c>
      <c r="B72" s="14" t="s">
        <v>57</v>
      </c>
      <c r="C72" s="15" t="s">
        <v>93</v>
      </c>
      <c r="D72" s="15">
        <v>2</v>
      </c>
      <c r="E72" s="15">
        <v>1397</v>
      </c>
      <c r="F72" s="15">
        <v>1200</v>
      </c>
      <c r="G72" s="15">
        <v>579</v>
      </c>
      <c r="H72" s="15">
        <v>621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621</v>
      </c>
      <c r="S72" s="15">
        <v>0</v>
      </c>
      <c r="T72" s="15">
        <v>0</v>
      </c>
      <c r="U72" s="15">
        <v>621</v>
      </c>
      <c r="V72" s="15">
        <v>7</v>
      </c>
      <c r="W72" s="15">
        <v>614</v>
      </c>
      <c r="X72" s="15">
        <v>614</v>
      </c>
      <c r="Y72" s="16">
        <v>483</v>
      </c>
      <c r="Z72" s="16">
        <v>131</v>
      </c>
    </row>
    <row r="73" spans="1:26" ht="15">
      <c r="A73" s="18" t="s">
        <v>47</v>
      </c>
      <c r="B73" s="14" t="s">
        <v>57</v>
      </c>
      <c r="C73" s="15" t="s">
        <v>93</v>
      </c>
      <c r="D73" s="15">
        <v>3</v>
      </c>
      <c r="E73" s="15">
        <v>1429</v>
      </c>
      <c r="F73" s="15">
        <v>1203</v>
      </c>
      <c r="G73" s="15">
        <v>475</v>
      </c>
      <c r="H73" s="15">
        <v>728</v>
      </c>
      <c r="I73" s="15">
        <v>2</v>
      </c>
      <c r="J73" s="15">
        <v>9</v>
      </c>
      <c r="K73" s="15">
        <v>3</v>
      </c>
      <c r="L73" s="15">
        <v>3</v>
      </c>
      <c r="M73" s="15">
        <v>0</v>
      </c>
      <c r="N73" s="15">
        <v>0</v>
      </c>
      <c r="O73" s="15">
        <v>0</v>
      </c>
      <c r="P73" s="15">
        <v>0</v>
      </c>
      <c r="Q73" s="15">
        <v>3</v>
      </c>
      <c r="R73" s="15">
        <v>731</v>
      </c>
      <c r="S73" s="15">
        <v>3</v>
      </c>
      <c r="T73" s="15">
        <v>0</v>
      </c>
      <c r="U73" s="15">
        <v>731</v>
      </c>
      <c r="V73" s="15">
        <v>17</v>
      </c>
      <c r="W73" s="15">
        <v>714</v>
      </c>
      <c r="X73" s="15">
        <v>714</v>
      </c>
      <c r="Y73" s="16">
        <v>597</v>
      </c>
      <c r="Z73" s="16">
        <v>117</v>
      </c>
    </row>
    <row r="74" spans="1:26" ht="15">
      <c r="A74" s="18" t="s">
        <v>47</v>
      </c>
      <c r="B74" s="14" t="s">
        <v>57</v>
      </c>
      <c r="C74" s="15" t="s">
        <v>93</v>
      </c>
      <c r="D74" s="15">
        <v>4</v>
      </c>
      <c r="E74" s="15">
        <v>383</v>
      </c>
      <c r="F74" s="15">
        <v>300</v>
      </c>
      <c r="G74" s="15">
        <v>133</v>
      </c>
      <c r="H74" s="15">
        <v>167</v>
      </c>
      <c r="I74" s="15">
        <v>0</v>
      </c>
      <c r="J74" s="15">
        <v>1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167</v>
      </c>
      <c r="S74" s="15">
        <v>0</v>
      </c>
      <c r="T74" s="15">
        <v>0</v>
      </c>
      <c r="U74" s="15">
        <v>167</v>
      </c>
      <c r="V74" s="15">
        <v>1</v>
      </c>
      <c r="W74" s="15">
        <v>166</v>
      </c>
      <c r="X74" s="15">
        <v>166</v>
      </c>
      <c r="Y74" s="16">
        <v>135</v>
      </c>
      <c r="Z74" s="16">
        <v>31</v>
      </c>
    </row>
    <row r="75" spans="1:26" ht="15">
      <c r="A75" s="17" t="s">
        <v>47</v>
      </c>
      <c r="B75" s="4" t="s">
        <v>58</v>
      </c>
      <c r="C75" s="5" t="s">
        <v>97</v>
      </c>
      <c r="D75" s="5">
        <v>1</v>
      </c>
      <c r="E75" s="5">
        <v>1069</v>
      </c>
      <c r="F75" s="5">
        <v>900</v>
      </c>
      <c r="G75" s="5">
        <v>455</v>
      </c>
      <c r="H75" s="5">
        <v>445</v>
      </c>
      <c r="I75" s="5">
        <v>1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445</v>
      </c>
      <c r="S75" s="5">
        <v>0</v>
      </c>
      <c r="T75" s="5">
        <v>0</v>
      </c>
      <c r="U75" s="5">
        <v>445</v>
      </c>
      <c r="V75" s="5">
        <v>4</v>
      </c>
      <c r="W75" s="5">
        <v>441</v>
      </c>
      <c r="X75" s="5">
        <v>441</v>
      </c>
      <c r="Y75" s="9">
        <v>301</v>
      </c>
      <c r="Z75" s="9">
        <v>140</v>
      </c>
    </row>
    <row r="76" spans="1:26" ht="15">
      <c r="A76" s="17" t="s">
        <v>47</v>
      </c>
      <c r="B76" s="4" t="s">
        <v>58</v>
      </c>
      <c r="C76" s="5" t="s">
        <v>97</v>
      </c>
      <c r="D76" s="5">
        <v>2</v>
      </c>
      <c r="E76" s="5">
        <v>831</v>
      </c>
      <c r="F76" s="5">
        <v>700</v>
      </c>
      <c r="G76" s="5">
        <v>349</v>
      </c>
      <c r="H76" s="5">
        <v>351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351</v>
      </c>
      <c r="S76" s="5">
        <v>0</v>
      </c>
      <c r="T76" s="5">
        <v>0</v>
      </c>
      <c r="U76" s="5">
        <v>351</v>
      </c>
      <c r="V76" s="5">
        <v>4</v>
      </c>
      <c r="W76" s="5">
        <v>347</v>
      </c>
      <c r="X76" s="5">
        <v>347</v>
      </c>
      <c r="Y76" s="9">
        <v>230</v>
      </c>
      <c r="Z76" s="9">
        <v>117</v>
      </c>
    </row>
    <row r="77" spans="1:26" ht="15">
      <c r="A77" s="17" t="s">
        <v>47</v>
      </c>
      <c r="B77" s="4" t="s">
        <v>58</v>
      </c>
      <c r="C77" s="5" t="s">
        <v>97</v>
      </c>
      <c r="D77" s="5">
        <v>3</v>
      </c>
      <c r="E77" s="5">
        <v>976</v>
      </c>
      <c r="F77" s="5">
        <v>800</v>
      </c>
      <c r="G77" s="5">
        <v>334</v>
      </c>
      <c r="H77" s="5">
        <v>466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466</v>
      </c>
      <c r="S77" s="5">
        <v>0</v>
      </c>
      <c r="T77" s="5">
        <v>0</v>
      </c>
      <c r="U77" s="5">
        <v>466</v>
      </c>
      <c r="V77" s="5">
        <v>0</v>
      </c>
      <c r="W77" s="5">
        <v>466</v>
      </c>
      <c r="X77" s="5">
        <v>466</v>
      </c>
      <c r="Y77" s="9">
        <v>425</v>
      </c>
      <c r="Z77" s="9">
        <v>41</v>
      </c>
    </row>
    <row r="78" spans="1:26" ht="15">
      <c r="A78" s="17" t="s">
        <v>47</v>
      </c>
      <c r="B78" s="4" t="s">
        <v>58</v>
      </c>
      <c r="C78" s="5" t="s">
        <v>97</v>
      </c>
      <c r="D78" s="5">
        <v>4</v>
      </c>
      <c r="E78" s="5">
        <v>297</v>
      </c>
      <c r="F78" s="5">
        <v>300</v>
      </c>
      <c r="G78" s="5">
        <v>126</v>
      </c>
      <c r="H78" s="5">
        <v>174</v>
      </c>
      <c r="I78" s="5">
        <v>0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174</v>
      </c>
      <c r="S78" s="5">
        <v>0</v>
      </c>
      <c r="T78" s="5">
        <v>0</v>
      </c>
      <c r="U78" s="5">
        <v>174</v>
      </c>
      <c r="V78" s="5">
        <v>0</v>
      </c>
      <c r="W78" s="5">
        <v>174</v>
      </c>
      <c r="X78" s="5">
        <v>174</v>
      </c>
      <c r="Y78" s="9">
        <v>162</v>
      </c>
      <c r="Z78" s="9">
        <v>12</v>
      </c>
    </row>
    <row r="79" spans="1:26" ht="15">
      <c r="A79" s="17" t="s">
        <v>47</v>
      </c>
      <c r="B79" s="4" t="s">
        <v>58</v>
      </c>
      <c r="C79" s="5" t="s">
        <v>97</v>
      </c>
      <c r="D79" s="5">
        <v>5</v>
      </c>
      <c r="E79" s="5">
        <v>562</v>
      </c>
      <c r="F79" s="5">
        <v>501</v>
      </c>
      <c r="G79" s="5">
        <v>246</v>
      </c>
      <c r="H79" s="5">
        <v>255</v>
      </c>
      <c r="I79" s="5">
        <v>1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255</v>
      </c>
      <c r="S79" s="5">
        <v>0</v>
      </c>
      <c r="T79" s="5">
        <v>0</v>
      </c>
      <c r="U79" s="5">
        <v>255</v>
      </c>
      <c r="V79" s="5">
        <v>2</v>
      </c>
      <c r="W79" s="5">
        <v>253</v>
      </c>
      <c r="X79" s="5">
        <v>253</v>
      </c>
      <c r="Y79" s="9">
        <v>226</v>
      </c>
      <c r="Z79" s="9">
        <v>27</v>
      </c>
    </row>
    <row r="80" spans="1:26" ht="15">
      <c r="A80" s="17" t="s">
        <v>47</v>
      </c>
      <c r="B80" s="4" t="s">
        <v>58</v>
      </c>
      <c r="C80" s="5" t="s">
        <v>97</v>
      </c>
      <c r="D80" s="5">
        <v>6</v>
      </c>
      <c r="E80" s="5">
        <v>255</v>
      </c>
      <c r="F80" s="5">
        <v>200</v>
      </c>
      <c r="G80" s="5">
        <v>63</v>
      </c>
      <c r="H80" s="5">
        <v>137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137</v>
      </c>
      <c r="S80" s="5">
        <v>0</v>
      </c>
      <c r="T80" s="5">
        <v>0</v>
      </c>
      <c r="U80" s="5">
        <v>137</v>
      </c>
      <c r="V80" s="5">
        <v>0</v>
      </c>
      <c r="W80" s="5">
        <v>137</v>
      </c>
      <c r="X80" s="5">
        <v>137</v>
      </c>
      <c r="Y80" s="9">
        <v>119</v>
      </c>
      <c r="Z80" s="9">
        <v>18</v>
      </c>
    </row>
    <row r="81" spans="1:26" ht="15">
      <c r="A81" s="17" t="s">
        <v>47</v>
      </c>
      <c r="B81" s="4" t="s">
        <v>58</v>
      </c>
      <c r="C81" s="5" t="s">
        <v>97</v>
      </c>
      <c r="D81" s="5">
        <v>7</v>
      </c>
      <c r="E81" s="5">
        <v>694</v>
      </c>
      <c r="F81" s="5">
        <v>602</v>
      </c>
      <c r="G81" s="5">
        <v>253</v>
      </c>
      <c r="H81" s="5">
        <v>349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349</v>
      </c>
      <c r="S81" s="5">
        <v>0</v>
      </c>
      <c r="T81" s="5">
        <v>0</v>
      </c>
      <c r="U81" s="5">
        <v>349</v>
      </c>
      <c r="V81" s="5">
        <v>7</v>
      </c>
      <c r="W81" s="5">
        <v>342</v>
      </c>
      <c r="X81" s="5">
        <v>342</v>
      </c>
      <c r="Y81" s="9">
        <v>265</v>
      </c>
      <c r="Z81" s="9">
        <v>77</v>
      </c>
    </row>
    <row r="82" spans="1:26" ht="15">
      <c r="A82" s="17" t="s">
        <v>47</v>
      </c>
      <c r="B82" s="4" t="s">
        <v>58</v>
      </c>
      <c r="C82" s="5" t="s">
        <v>97</v>
      </c>
      <c r="D82" s="5">
        <v>8</v>
      </c>
      <c r="E82" s="5">
        <v>415</v>
      </c>
      <c r="F82" s="5">
        <v>400</v>
      </c>
      <c r="G82" s="5">
        <v>238</v>
      </c>
      <c r="H82" s="5">
        <v>162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162</v>
      </c>
      <c r="S82" s="5">
        <v>0</v>
      </c>
      <c r="T82" s="5">
        <v>0</v>
      </c>
      <c r="U82" s="5">
        <v>162</v>
      </c>
      <c r="V82" s="5">
        <v>1</v>
      </c>
      <c r="W82" s="5">
        <v>161</v>
      </c>
      <c r="X82" s="5">
        <v>161</v>
      </c>
      <c r="Y82" s="9">
        <v>139</v>
      </c>
      <c r="Z82" s="9">
        <v>22</v>
      </c>
    </row>
    <row r="83" spans="1:26" ht="15">
      <c r="A83" s="18" t="s">
        <v>47</v>
      </c>
      <c r="B83" s="14" t="s">
        <v>59</v>
      </c>
      <c r="C83" s="15" t="s">
        <v>5</v>
      </c>
      <c r="D83" s="15">
        <v>1</v>
      </c>
      <c r="E83" s="15">
        <v>1047</v>
      </c>
      <c r="F83" s="15">
        <v>900</v>
      </c>
      <c r="G83" s="15">
        <v>339</v>
      </c>
      <c r="H83" s="15">
        <v>561</v>
      </c>
      <c r="I83" s="15">
        <v>0</v>
      </c>
      <c r="J83" s="15">
        <v>4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561</v>
      </c>
      <c r="S83" s="15">
        <v>0</v>
      </c>
      <c r="T83" s="15">
        <v>0</v>
      </c>
      <c r="U83" s="15">
        <v>561</v>
      </c>
      <c r="V83" s="15">
        <v>3</v>
      </c>
      <c r="W83" s="15">
        <v>558</v>
      </c>
      <c r="X83" s="15">
        <v>558</v>
      </c>
      <c r="Y83" s="16">
        <v>472</v>
      </c>
      <c r="Z83" s="16">
        <v>86</v>
      </c>
    </row>
    <row r="84" spans="1:26" ht="15">
      <c r="A84" s="18" t="s">
        <v>47</v>
      </c>
      <c r="B84" s="14" t="s">
        <v>59</v>
      </c>
      <c r="C84" s="15" t="s">
        <v>5</v>
      </c>
      <c r="D84" s="15">
        <v>2</v>
      </c>
      <c r="E84" s="15">
        <v>1052</v>
      </c>
      <c r="F84" s="15">
        <v>900</v>
      </c>
      <c r="G84" s="15">
        <v>338</v>
      </c>
      <c r="H84" s="15">
        <v>562</v>
      </c>
      <c r="I84" s="15">
        <v>2</v>
      </c>
      <c r="J84" s="15">
        <v>12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562</v>
      </c>
      <c r="S84" s="15">
        <v>0</v>
      </c>
      <c r="T84" s="15">
        <v>0</v>
      </c>
      <c r="U84" s="15">
        <v>562</v>
      </c>
      <c r="V84" s="15">
        <v>5</v>
      </c>
      <c r="W84" s="15">
        <v>557</v>
      </c>
      <c r="X84" s="15">
        <v>557</v>
      </c>
      <c r="Y84" s="16">
        <v>423</v>
      </c>
      <c r="Z84" s="16">
        <v>134</v>
      </c>
    </row>
    <row r="85" spans="1:26" ht="15">
      <c r="A85" s="18" t="s">
        <v>47</v>
      </c>
      <c r="B85" s="14" t="s">
        <v>59</v>
      </c>
      <c r="C85" s="15" t="s">
        <v>5</v>
      </c>
      <c r="D85" s="15">
        <v>3</v>
      </c>
      <c r="E85" s="15">
        <v>634</v>
      </c>
      <c r="F85" s="15">
        <v>489</v>
      </c>
      <c r="G85" s="15">
        <v>220</v>
      </c>
      <c r="H85" s="15">
        <v>269</v>
      </c>
      <c r="I85" s="15">
        <v>0</v>
      </c>
      <c r="J85" s="15">
        <v>4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269</v>
      </c>
      <c r="S85" s="15">
        <v>0</v>
      </c>
      <c r="T85" s="15">
        <v>0</v>
      </c>
      <c r="U85" s="15">
        <v>269</v>
      </c>
      <c r="V85" s="15">
        <v>0</v>
      </c>
      <c r="W85" s="15">
        <v>269</v>
      </c>
      <c r="X85" s="15">
        <v>269</v>
      </c>
      <c r="Y85" s="16">
        <v>189</v>
      </c>
      <c r="Z85" s="16">
        <v>80</v>
      </c>
    </row>
    <row r="86" spans="1:26" ht="15">
      <c r="A86" s="18" t="s">
        <v>47</v>
      </c>
      <c r="B86" s="14" t="s">
        <v>59</v>
      </c>
      <c r="C86" s="15" t="s">
        <v>5</v>
      </c>
      <c r="D86" s="15">
        <v>4</v>
      </c>
      <c r="E86" s="15">
        <v>1203</v>
      </c>
      <c r="F86" s="15">
        <v>1000</v>
      </c>
      <c r="G86" s="15">
        <v>437</v>
      </c>
      <c r="H86" s="15">
        <v>563</v>
      </c>
      <c r="I86" s="15">
        <v>0</v>
      </c>
      <c r="J86" s="15">
        <v>5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563</v>
      </c>
      <c r="S86" s="15">
        <v>0</v>
      </c>
      <c r="T86" s="15">
        <v>0</v>
      </c>
      <c r="U86" s="15">
        <v>563</v>
      </c>
      <c r="V86" s="15">
        <v>6</v>
      </c>
      <c r="W86" s="15">
        <v>557</v>
      </c>
      <c r="X86" s="15">
        <v>557</v>
      </c>
      <c r="Y86" s="16">
        <v>395</v>
      </c>
      <c r="Z86" s="16">
        <v>162</v>
      </c>
    </row>
    <row r="87" spans="1:26" ht="15">
      <c r="A87" s="17" t="s">
        <v>47</v>
      </c>
      <c r="B87" s="4" t="s">
        <v>60</v>
      </c>
      <c r="C87" s="5" t="s">
        <v>95</v>
      </c>
      <c r="D87" s="5">
        <v>1</v>
      </c>
      <c r="E87" s="5">
        <v>857</v>
      </c>
      <c r="F87" s="5">
        <v>800</v>
      </c>
      <c r="G87" s="5">
        <v>397</v>
      </c>
      <c r="H87" s="5">
        <v>403</v>
      </c>
      <c r="I87" s="5">
        <v>2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403</v>
      </c>
      <c r="S87" s="5">
        <v>0</v>
      </c>
      <c r="T87" s="5">
        <v>0</v>
      </c>
      <c r="U87" s="5">
        <v>403</v>
      </c>
      <c r="V87" s="5">
        <v>3</v>
      </c>
      <c r="W87" s="5">
        <v>400</v>
      </c>
      <c r="X87" s="5">
        <v>400</v>
      </c>
      <c r="Y87" s="9">
        <v>294</v>
      </c>
      <c r="Z87" s="9">
        <v>106</v>
      </c>
    </row>
    <row r="88" spans="1:26" ht="15">
      <c r="A88" s="17" t="s">
        <v>47</v>
      </c>
      <c r="B88" s="4" t="s">
        <v>60</v>
      </c>
      <c r="C88" s="5" t="s">
        <v>95</v>
      </c>
      <c r="D88" s="5">
        <v>2</v>
      </c>
      <c r="E88" s="5">
        <v>878</v>
      </c>
      <c r="F88" s="5">
        <v>800</v>
      </c>
      <c r="G88" s="5">
        <v>337</v>
      </c>
      <c r="H88" s="5">
        <v>463</v>
      </c>
      <c r="I88" s="5">
        <v>0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463</v>
      </c>
      <c r="S88" s="5">
        <v>0</v>
      </c>
      <c r="T88" s="5">
        <v>0</v>
      </c>
      <c r="U88" s="5">
        <v>463</v>
      </c>
      <c r="V88" s="5">
        <v>5</v>
      </c>
      <c r="W88" s="5">
        <v>458</v>
      </c>
      <c r="X88" s="5">
        <v>458</v>
      </c>
      <c r="Y88" s="9">
        <v>422</v>
      </c>
      <c r="Z88" s="9">
        <v>36</v>
      </c>
    </row>
    <row r="89" spans="1:26" ht="15">
      <c r="A89" s="17" t="s">
        <v>47</v>
      </c>
      <c r="B89" s="4" t="s">
        <v>60</v>
      </c>
      <c r="C89" s="5" t="s">
        <v>95</v>
      </c>
      <c r="D89" s="5">
        <v>3</v>
      </c>
      <c r="E89" s="5">
        <v>1024</v>
      </c>
      <c r="F89" s="5">
        <v>900</v>
      </c>
      <c r="G89" s="5">
        <v>315</v>
      </c>
      <c r="H89" s="5">
        <v>585</v>
      </c>
      <c r="I89" s="5">
        <v>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585</v>
      </c>
      <c r="S89" s="5">
        <v>0</v>
      </c>
      <c r="T89" s="5">
        <v>0</v>
      </c>
      <c r="U89" s="5">
        <v>585</v>
      </c>
      <c r="V89" s="5">
        <v>1</v>
      </c>
      <c r="W89" s="5">
        <v>584</v>
      </c>
      <c r="X89" s="5">
        <v>584</v>
      </c>
      <c r="Y89" s="9">
        <v>523</v>
      </c>
      <c r="Z89" s="9">
        <v>61</v>
      </c>
    </row>
    <row r="90" spans="1:26" ht="15">
      <c r="A90" s="17" t="s">
        <v>47</v>
      </c>
      <c r="B90" s="4" t="s">
        <v>60</v>
      </c>
      <c r="C90" s="5" t="s">
        <v>95</v>
      </c>
      <c r="D90" s="5">
        <v>4</v>
      </c>
      <c r="E90" s="5">
        <v>948</v>
      </c>
      <c r="F90" s="5">
        <v>801</v>
      </c>
      <c r="G90" s="5">
        <v>298</v>
      </c>
      <c r="H90" s="5">
        <v>503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503</v>
      </c>
      <c r="S90" s="5">
        <v>0</v>
      </c>
      <c r="T90" s="5">
        <v>0</v>
      </c>
      <c r="U90" s="5">
        <v>503</v>
      </c>
      <c r="V90" s="5">
        <v>9</v>
      </c>
      <c r="W90" s="5">
        <v>494</v>
      </c>
      <c r="X90" s="5">
        <v>494</v>
      </c>
      <c r="Y90" s="9">
        <v>441</v>
      </c>
      <c r="Z90" s="9">
        <v>53</v>
      </c>
    </row>
    <row r="91" spans="1:26" ht="15">
      <c r="A91" s="17" t="s">
        <v>47</v>
      </c>
      <c r="B91" s="4" t="s">
        <v>60</v>
      </c>
      <c r="C91" s="5" t="s">
        <v>95</v>
      </c>
      <c r="D91" s="5">
        <v>5</v>
      </c>
      <c r="E91" s="5">
        <v>763</v>
      </c>
      <c r="F91" s="5">
        <v>702</v>
      </c>
      <c r="G91" s="5">
        <v>316</v>
      </c>
      <c r="H91" s="5">
        <v>386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385</v>
      </c>
      <c r="S91" s="5">
        <v>0</v>
      </c>
      <c r="T91" s="5">
        <v>0</v>
      </c>
      <c r="U91" s="5">
        <v>385</v>
      </c>
      <c r="V91" s="5">
        <v>4</v>
      </c>
      <c r="W91" s="5">
        <v>381</v>
      </c>
      <c r="X91" s="5">
        <v>381</v>
      </c>
      <c r="Y91" s="9">
        <v>302</v>
      </c>
      <c r="Z91" s="9">
        <v>79</v>
      </c>
    </row>
    <row r="92" spans="1:26" ht="15">
      <c r="A92" s="18" t="s">
        <v>47</v>
      </c>
      <c r="B92" s="14" t="s">
        <v>61</v>
      </c>
      <c r="C92" s="15" t="s">
        <v>17</v>
      </c>
      <c r="D92" s="15">
        <v>1</v>
      </c>
      <c r="E92" s="15">
        <v>602</v>
      </c>
      <c r="F92" s="15">
        <v>496</v>
      </c>
      <c r="G92" s="15">
        <v>158</v>
      </c>
      <c r="H92" s="15">
        <v>338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338</v>
      </c>
      <c r="S92" s="15">
        <v>0</v>
      </c>
      <c r="T92" s="15">
        <v>0</v>
      </c>
      <c r="U92" s="15">
        <v>338</v>
      </c>
      <c r="V92" s="15">
        <v>3</v>
      </c>
      <c r="W92" s="15">
        <v>335</v>
      </c>
      <c r="X92" s="15">
        <v>335</v>
      </c>
      <c r="Y92" s="16">
        <v>266</v>
      </c>
      <c r="Z92" s="16">
        <v>69</v>
      </c>
    </row>
    <row r="93" spans="1:26" ht="15">
      <c r="A93" s="18" t="s">
        <v>47</v>
      </c>
      <c r="B93" s="14" t="s">
        <v>61</v>
      </c>
      <c r="C93" s="15" t="s">
        <v>17</v>
      </c>
      <c r="D93" s="15">
        <v>2</v>
      </c>
      <c r="E93" s="15">
        <v>1501</v>
      </c>
      <c r="F93" s="15">
        <v>1301</v>
      </c>
      <c r="G93" s="15">
        <v>500</v>
      </c>
      <c r="H93" s="15">
        <v>801</v>
      </c>
      <c r="I93" s="15">
        <v>0</v>
      </c>
      <c r="J93" s="15">
        <v>3</v>
      </c>
      <c r="K93" s="15">
        <v>1</v>
      </c>
      <c r="L93" s="15">
        <v>1</v>
      </c>
      <c r="M93" s="15">
        <v>0</v>
      </c>
      <c r="N93" s="15">
        <v>0</v>
      </c>
      <c r="O93" s="15">
        <v>0</v>
      </c>
      <c r="P93" s="15">
        <v>0</v>
      </c>
      <c r="Q93" s="15">
        <v>1</v>
      </c>
      <c r="R93" s="15">
        <v>802</v>
      </c>
      <c r="S93" s="15">
        <v>1</v>
      </c>
      <c r="T93" s="15">
        <v>0</v>
      </c>
      <c r="U93" s="15">
        <v>802</v>
      </c>
      <c r="V93" s="15">
        <v>11</v>
      </c>
      <c r="W93" s="15">
        <v>791</v>
      </c>
      <c r="X93" s="15">
        <v>791</v>
      </c>
      <c r="Y93" s="16">
        <v>577</v>
      </c>
      <c r="Z93" s="16">
        <v>214</v>
      </c>
    </row>
    <row r="94" spans="1:26" ht="15">
      <c r="A94" s="18" t="s">
        <v>47</v>
      </c>
      <c r="B94" s="14" t="s">
        <v>61</v>
      </c>
      <c r="C94" s="15" t="s">
        <v>17</v>
      </c>
      <c r="D94" s="15">
        <v>3</v>
      </c>
      <c r="E94" s="15">
        <v>608</v>
      </c>
      <c r="F94" s="15">
        <v>499</v>
      </c>
      <c r="G94" s="15">
        <v>136</v>
      </c>
      <c r="H94" s="15">
        <v>363</v>
      </c>
      <c r="I94" s="15">
        <v>0</v>
      </c>
      <c r="J94" s="15">
        <v>24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363</v>
      </c>
      <c r="S94" s="15">
        <v>0</v>
      </c>
      <c r="T94" s="15">
        <v>0</v>
      </c>
      <c r="U94" s="15">
        <v>363</v>
      </c>
      <c r="V94" s="15">
        <v>11</v>
      </c>
      <c r="W94" s="15">
        <v>352</v>
      </c>
      <c r="X94" s="15">
        <v>352</v>
      </c>
      <c r="Y94" s="16">
        <v>202</v>
      </c>
      <c r="Z94" s="16">
        <v>150</v>
      </c>
    </row>
    <row r="95" spans="1:26" ht="15">
      <c r="A95" s="18" t="s">
        <v>47</v>
      </c>
      <c r="B95" s="14" t="s">
        <v>61</v>
      </c>
      <c r="C95" s="15" t="s">
        <v>17</v>
      </c>
      <c r="D95" s="15">
        <v>4</v>
      </c>
      <c r="E95" s="15">
        <v>553</v>
      </c>
      <c r="F95" s="15">
        <v>502</v>
      </c>
      <c r="G95" s="15">
        <v>261</v>
      </c>
      <c r="H95" s="15">
        <v>241</v>
      </c>
      <c r="I95" s="15">
        <v>0</v>
      </c>
      <c r="J95" s="15">
        <v>2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241</v>
      </c>
      <c r="S95" s="15">
        <v>0</v>
      </c>
      <c r="T95" s="15">
        <v>0</v>
      </c>
      <c r="U95" s="15">
        <v>241</v>
      </c>
      <c r="V95" s="15">
        <v>1</v>
      </c>
      <c r="W95" s="15">
        <v>240</v>
      </c>
      <c r="X95" s="15">
        <v>240</v>
      </c>
      <c r="Y95" s="16">
        <v>155</v>
      </c>
      <c r="Z95" s="16">
        <v>85</v>
      </c>
    </row>
    <row r="96" spans="1:26" ht="15">
      <c r="A96" s="18" t="s">
        <v>47</v>
      </c>
      <c r="B96" s="14" t="s">
        <v>61</v>
      </c>
      <c r="C96" s="15" t="s">
        <v>17</v>
      </c>
      <c r="D96" s="15">
        <v>5</v>
      </c>
      <c r="E96" s="15">
        <v>617</v>
      </c>
      <c r="F96" s="15">
        <v>502</v>
      </c>
      <c r="G96" s="15">
        <v>166</v>
      </c>
      <c r="H96" s="15">
        <v>336</v>
      </c>
      <c r="I96" s="15">
        <v>0</v>
      </c>
      <c r="J96" s="15">
        <v>2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336</v>
      </c>
      <c r="S96" s="15">
        <v>0</v>
      </c>
      <c r="T96" s="15">
        <v>0</v>
      </c>
      <c r="U96" s="15">
        <v>336</v>
      </c>
      <c r="V96" s="15">
        <v>3</v>
      </c>
      <c r="W96" s="15">
        <v>333</v>
      </c>
      <c r="X96" s="15">
        <v>333</v>
      </c>
      <c r="Y96" s="16">
        <v>282</v>
      </c>
      <c r="Z96" s="16">
        <v>51</v>
      </c>
    </row>
    <row r="97" spans="1:26" ht="15">
      <c r="A97" s="18" t="s">
        <v>47</v>
      </c>
      <c r="B97" s="14" t="s">
        <v>61</v>
      </c>
      <c r="C97" s="15" t="s">
        <v>17</v>
      </c>
      <c r="D97" s="15">
        <v>6</v>
      </c>
      <c r="E97" s="15">
        <v>1114</v>
      </c>
      <c r="F97" s="15">
        <v>1001</v>
      </c>
      <c r="G97" s="15">
        <v>391</v>
      </c>
      <c r="H97" s="15">
        <v>610</v>
      </c>
      <c r="I97" s="15">
        <v>1</v>
      </c>
      <c r="J97" s="15">
        <v>6</v>
      </c>
      <c r="K97" s="15">
        <v>1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611</v>
      </c>
      <c r="S97" s="15">
        <v>1</v>
      </c>
      <c r="T97" s="15">
        <v>0</v>
      </c>
      <c r="U97" s="15">
        <v>611</v>
      </c>
      <c r="V97" s="15">
        <v>8</v>
      </c>
      <c r="W97" s="15">
        <v>603</v>
      </c>
      <c r="X97" s="15">
        <v>603</v>
      </c>
      <c r="Y97" s="16">
        <v>441</v>
      </c>
      <c r="Z97" s="16">
        <v>162</v>
      </c>
    </row>
    <row r="98" spans="1:26" ht="15">
      <c r="A98" s="18" t="s">
        <v>47</v>
      </c>
      <c r="B98" s="14" t="s">
        <v>61</v>
      </c>
      <c r="C98" s="15" t="s">
        <v>17</v>
      </c>
      <c r="D98" s="15">
        <v>7</v>
      </c>
      <c r="E98" s="15">
        <v>536</v>
      </c>
      <c r="F98" s="15">
        <v>500</v>
      </c>
      <c r="G98" s="15">
        <v>244</v>
      </c>
      <c r="H98" s="15">
        <v>256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256</v>
      </c>
      <c r="S98" s="15">
        <v>0</v>
      </c>
      <c r="T98" s="15">
        <v>0</v>
      </c>
      <c r="U98" s="15">
        <v>256</v>
      </c>
      <c r="V98" s="15">
        <v>4</v>
      </c>
      <c r="W98" s="15">
        <v>252</v>
      </c>
      <c r="X98" s="15">
        <v>252</v>
      </c>
      <c r="Y98" s="16">
        <v>146</v>
      </c>
      <c r="Z98" s="16">
        <v>106</v>
      </c>
    </row>
    <row r="99" spans="1:26" ht="15">
      <c r="A99" s="18" t="s">
        <v>47</v>
      </c>
      <c r="B99" s="14" t="s">
        <v>61</v>
      </c>
      <c r="C99" s="15" t="s">
        <v>17</v>
      </c>
      <c r="D99" s="15">
        <v>8</v>
      </c>
      <c r="E99" s="15">
        <v>421</v>
      </c>
      <c r="F99" s="15">
        <v>400</v>
      </c>
      <c r="G99" s="15">
        <v>169</v>
      </c>
      <c r="H99" s="15">
        <v>231</v>
      </c>
      <c r="I99" s="15">
        <v>0</v>
      </c>
      <c r="J99" s="15">
        <v>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231</v>
      </c>
      <c r="S99" s="15">
        <v>0</v>
      </c>
      <c r="T99" s="15">
        <v>0</v>
      </c>
      <c r="U99" s="15">
        <v>231</v>
      </c>
      <c r="V99" s="15">
        <v>2</v>
      </c>
      <c r="W99" s="15">
        <v>229</v>
      </c>
      <c r="X99" s="15">
        <v>229</v>
      </c>
      <c r="Y99" s="16">
        <v>200</v>
      </c>
      <c r="Z99" s="16">
        <v>29</v>
      </c>
    </row>
    <row r="100" spans="1:26" ht="15">
      <c r="A100" s="18" t="s">
        <v>47</v>
      </c>
      <c r="B100" s="14" t="s">
        <v>61</v>
      </c>
      <c r="C100" s="15" t="s">
        <v>17</v>
      </c>
      <c r="D100" s="15">
        <v>9</v>
      </c>
      <c r="E100" s="15">
        <v>482</v>
      </c>
      <c r="F100" s="15">
        <v>400</v>
      </c>
      <c r="G100" s="15">
        <v>117</v>
      </c>
      <c r="H100" s="15">
        <v>283</v>
      </c>
      <c r="I100" s="15">
        <v>0</v>
      </c>
      <c r="J100" s="15">
        <v>3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283</v>
      </c>
      <c r="S100" s="15">
        <v>0</v>
      </c>
      <c r="T100" s="15">
        <v>0</v>
      </c>
      <c r="U100" s="15">
        <v>283</v>
      </c>
      <c r="V100" s="15">
        <v>4</v>
      </c>
      <c r="W100" s="15">
        <v>279</v>
      </c>
      <c r="X100" s="15">
        <v>279</v>
      </c>
      <c r="Y100" s="16">
        <v>255</v>
      </c>
      <c r="Z100" s="16">
        <v>24</v>
      </c>
    </row>
    <row r="101" spans="1:26" ht="15">
      <c r="A101" s="18" t="s">
        <v>47</v>
      </c>
      <c r="B101" s="14" t="s">
        <v>61</v>
      </c>
      <c r="C101" s="15" t="s">
        <v>17</v>
      </c>
      <c r="D101" s="15">
        <v>10</v>
      </c>
      <c r="E101" s="15">
        <v>433</v>
      </c>
      <c r="F101" s="15">
        <v>400</v>
      </c>
      <c r="G101" s="15">
        <v>134</v>
      </c>
      <c r="H101" s="15">
        <v>266</v>
      </c>
      <c r="I101" s="15">
        <v>0</v>
      </c>
      <c r="J101" s="15">
        <v>1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266</v>
      </c>
      <c r="S101" s="15">
        <v>0</v>
      </c>
      <c r="T101" s="15">
        <v>0</v>
      </c>
      <c r="U101" s="15">
        <v>266</v>
      </c>
      <c r="V101" s="15">
        <v>3</v>
      </c>
      <c r="W101" s="15">
        <v>263</v>
      </c>
      <c r="X101" s="15">
        <v>263</v>
      </c>
      <c r="Y101" s="16">
        <v>193</v>
      </c>
      <c r="Z101" s="16">
        <v>70</v>
      </c>
    </row>
    <row r="102" spans="1:26" ht="15">
      <c r="A102" s="18" t="s">
        <v>47</v>
      </c>
      <c r="B102" s="14" t="s">
        <v>61</v>
      </c>
      <c r="C102" s="15" t="s">
        <v>17</v>
      </c>
      <c r="D102" s="15">
        <v>11</v>
      </c>
      <c r="E102" s="15">
        <v>831</v>
      </c>
      <c r="F102" s="15">
        <v>697</v>
      </c>
      <c r="G102" s="15">
        <v>197</v>
      </c>
      <c r="H102" s="15">
        <v>500</v>
      </c>
      <c r="I102" s="15">
        <v>1</v>
      </c>
      <c r="J102" s="15">
        <v>4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500</v>
      </c>
      <c r="S102" s="15">
        <v>0</v>
      </c>
      <c r="T102" s="15">
        <v>0</v>
      </c>
      <c r="U102" s="15">
        <v>500</v>
      </c>
      <c r="V102" s="15">
        <v>6</v>
      </c>
      <c r="W102" s="15">
        <v>494</v>
      </c>
      <c r="X102" s="15">
        <v>494</v>
      </c>
      <c r="Y102" s="16">
        <v>327</v>
      </c>
      <c r="Z102" s="16">
        <v>167</v>
      </c>
    </row>
    <row r="103" spans="1:26" ht="15">
      <c r="A103" s="18" t="s">
        <v>47</v>
      </c>
      <c r="B103" s="14" t="s">
        <v>61</v>
      </c>
      <c r="C103" s="15" t="s">
        <v>17</v>
      </c>
      <c r="D103" s="15">
        <v>12</v>
      </c>
      <c r="E103" s="15">
        <v>303</v>
      </c>
      <c r="F103" s="15">
        <v>300</v>
      </c>
      <c r="G103" s="15">
        <v>149</v>
      </c>
      <c r="H103" s="15">
        <v>151</v>
      </c>
      <c r="I103" s="15">
        <v>0</v>
      </c>
      <c r="J103" s="15">
        <v>2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151</v>
      </c>
      <c r="S103" s="15">
        <v>0</v>
      </c>
      <c r="T103" s="15">
        <v>0</v>
      </c>
      <c r="U103" s="15">
        <v>151</v>
      </c>
      <c r="V103" s="15">
        <v>1</v>
      </c>
      <c r="W103" s="15">
        <v>150</v>
      </c>
      <c r="X103" s="15">
        <v>150</v>
      </c>
      <c r="Y103" s="16">
        <v>97</v>
      </c>
      <c r="Z103" s="16">
        <v>53</v>
      </c>
    </row>
    <row r="104" spans="1:26" ht="15">
      <c r="A104" s="18" t="s">
        <v>47</v>
      </c>
      <c r="B104" s="14" t="s">
        <v>61</v>
      </c>
      <c r="C104" s="15" t="s">
        <v>17</v>
      </c>
      <c r="D104" s="15">
        <v>13</v>
      </c>
      <c r="E104" s="15">
        <v>693</v>
      </c>
      <c r="F104" s="15">
        <v>598</v>
      </c>
      <c r="G104" s="15">
        <v>186</v>
      </c>
      <c r="H104" s="15">
        <v>412</v>
      </c>
      <c r="I104" s="15">
        <v>0</v>
      </c>
      <c r="J104" s="15">
        <v>5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412</v>
      </c>
      <c r="S104" s="15">
        <v>0</v>
      </c>
      <c r="T104" s="15">
        <v>0</v>
      </c>
      <c r="U104" s="15">
        <v>412</v>
      </c>
      <c r="V104" s="15">
        <v>3</v>
      </c>
      <c r="W104" s="15">
        <v>409</v>
      </c>
      <c r="X104" s="15">
        <v>409</v>
      </c>
      <c r="Y104" s="16">
        <v>235</v>
      </c>
      <c r="Z104" s="16">
        <v>174</v>
      </c>
    </row>
    <row r="105" spans="1:26" ht="15">
      <c r="A105" s="17" t="s">
        <v>47</v>
      </c>
      <c r="B105" s="4" t="s">
        <v>62</v>
      </c>
      <c r="C105" s="5" t="s">
        <v>94</v>
      </c>
      <c r="D105" s="5">
        <v>1</v>
      </c>
      <c r="E105" s="5">
        <v>720</v>
      </c>
      <c r="F105" s="5">
        <v>578</v>
      </c>
      <c r="G105" s="5">
        <v>211</v>
      </c>
      <c r="H105" s="5">
        <v>367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367</v>
      </c>
      <c r="S105" s="5">
        <v>0</v>
      </c>
      <c r="T105" s="5">
        <v>0</v>
      </c>
      <c r="U105" s="5">
        <v>367</v>
      </c>
      <c r="V105" s="5">
        <v>1</v>
      </c>
      <c r="W105" s="5">
        <v>366</v>
      </c>
      <c r="X105" s="5">
        <v>366</v>
      </c>
      <c r="Y105" s="9">
        <v>317</v>
      </c>
      <c r="Z105" s="9">
        <v>49</v>
      </c>
    </row>
    <row r="106" spans="1:26" ht="15">
      <c r="A106" s="17" t="s">
        <v>47</v>
      </c>
      <c r="B106" s="4" t="s">
        <v>62</v>
      </c>
      <c r="C106" s="5" t="s">
        <v>94</v>
      </c>
      <c r="D106" s="5">
        <v>2</v>
      </c>
      <c r="E106" s="5">
        <v>836</v>
      </c>
      <c r="F106" s="5">
        <v>700</v>
      </c>
      <c r="G106" s="5">
        <v>266</v>
      </c>
      <c r="H106" s="5">
        <v>434</v>
      </c>
      <c r="I106" s="5">
        <v>1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434</v>
      </c>
      <c r="S106" s="5">
        <v>0</v>
      </c>
      <c r="T106" s="5">
        <v>0</v>
      </c>
      <c r="U106" s="5">
        <v>434</v>
      </c>
      <c r="V106" s="5">
        <v>7</v>
      </c>
      <c r="W106" s="5">
        <v>427</v>
      </c>
      <c r="X106" s="5">
        <v>427</v>
      </c>
      <c r="Y106" s="9">
        <v>336</v>
      </c>
      <c r="Z106" s="9">
        <v>91</v>
      </c>
    </row>
    <row r="107" spans="1:26" ht="15">
      <c r="A107" s="17" t="s">
        <v>47</v>
      </c>
      <c r="B107" s="4" t="s">
        <v>62</v>
      </c>
      <c r="C107" s="5" t="s">
        <v>94</v>
      </c>
      <c r="D107" s="5">
        <v>3</v>
      </c>
      <c r="E107" s="5">
        <v>783</v>
      </c>
      <c r="F107" s="5">
        <v>702</v>
      </c>
      <c r="G107" s="5">
        <v>355</v>
      </c>
      <c r="H107" s="5">
        <v>347</v>
      </c>
      <c r="I107" s="5">
        <v>0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347</v>
      </c>
      <c r="S107" s="5">
        <v>0</v>
      </c>
      <c r="T107" s="5">
        <v>0</v>
      </c>
      <c r="U107" s="5">
        <v>347</v>
      </c>
      <c r="V107" s="5">
        <v>10</v>
      </c>
      <c r="W107" s="5">
        <v>337</v>
      </c>
      <c r="X107" s="5">
        <v>337</v>
      </c>
      <c r="Y107" s="9">
        <v>296</v>
      </c>
      <c r="Z107" s="9">
        <v>41</v>
      </c>
    </row>
    <row r="108" spans="1:26" ht="15">
      <c r="A108" s="17" t="s">
        <v>47</v>
      </c>
      <c r="B108" s="4" t="s">
        <v>62</v>
      </c>
      <c r="C108" s="5" t="s">
        <v>94</v>
      </c>
      <c r="D108" s="5">
        <v>4</v>
      </c>
      <c r="E108" s="5">
        <v>1024</v>
      </c>
      <c r="F108" s="5">
        <v>900</v>
      </c>
      <c r="G108" s="5">
        <v>367</v>
      </c>
      <c r="H108" s="5">
        <v>533</v>
      </c>
      <c r="I108" s="5">
        <v>0</v>
      </c>
      <c r="J108" s="5">
        <v>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533</v>
      </c>
      <c r="S108" s="5">
        <v>0</v>
      </c>
      <c r="T108" s="5">
        <v>0</v>
      </c>
      <c r="U108" s="5">
        <v>533</v>
      </c>
      <c r="V108" s="5">
        <v>6</v>
      </c>
      <c r="W108" s="5">
        <v>527</v>
      </c>
      <c r="X108" s="5">
        <v>527</v>
      </c>
      <c r="Y108" s="9">
        <v>452</v>
      </c>
      <c r="Z108" s="9">
        <v>75</v>
      </c>
    </row>
    <row r="109" spans="1:26" ht="15">
      <c r="A109" s="18" t="s">
        <v>47</v>
      </c>
      <c r="B109" s="14" t="s">
        <v>99</v>
      </c>
      <c r="C109" s="15">
        <v>200704</v>
      </c>
      <c r="D109" s="15">
        <v>1</v>
      </c>
      <c r="E109" s="15">
        <v>407</v>
      </c>
      <c r="F109" s="15">
        <v>400</v>
      </c>
      <c r="G109" s="15">
        <v>159</v>
      </c>
      <c r="H109" s="15">
        <v>241</v>
      </c>
      <c r="I109" s="15">
        <v>0</v>
      </c>
      <c r="J109" s="15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241</v>
      </c>
      <c r="S109" s="15">
        <v>0</v>
      </c>
      <c r="T109" s="15">
        <v>0</v>
      </c>
      <c r="U109" s="15">
        <v>241</v>
      </c>
      <c r="V109" s="15">
        <v>3</v>
      </c>
      <c r="W109" s="15">
        <v>238</v>
      </c>
      <c r="X109" s="15">
        <v>238</v>
      </c>
      <c r="Y109" s="16">
        <v>195</v>
      </c>
      <c r="Z109" s="16">
        <v>43</v>
      </c>
    </row>
    <row r="110" spans="1:26" ht="15">
      <c r="A110" s="18" t="s">
        <v>47</v>
      </c>
      <c r="B110" s="14" t="s">
        <v>99</v>
      </c>
      <c r="C110" s="15">
        <v>200704</v>
      </c>
      <c r="D110" s="15">
        <v>2</v>
      </c>
      <c r="E110" s="15">
        <v>1125</v>
      </c>
      <c r="F110" s="15">
        <v>1002</v>
      </c>
      <c r="G110" s="15">
        <v>444</v>
      </c>
      <c r="H110" s="15">
        <v>558</v>
      </c>
      <c r="I110" s="15">
        <v>0</v>
      </c>
      <c r="J110" s="15">
        <v>3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558</v>
      </c>
      <c r="S110" s="15">
        <v>0</v>
      </c>
      <c r="T110" s="15">
        <v>0</v>
      </c>
      <c r="U110" s="15">
        <v>558</v>
      </c>
      <c r="V110" s="15">
        <v>7</v>
      </c>
      <c r="W110" s="15">
        <v>551</v>
      </c>
      <c r="X110" s="15">
        <v>551</v>
      </c>
      <c r="Y110" s="16">
        <v>423</v>
      </c>
      <c r="Z110" s="16">
        <v>128</v>
      </c>
    </row>
    <row r="111" spans="1:26" ht="15">
      <c r="A111" s="18" t="s">
        <v>47</v>
      </c>
      <c r="B111" s="14" t="s">
        <v>99</v>
      </c>
      <c r="C111" s="15">
        <v>200704</v>
      </c>
      <c r="D111" s="15">
        <v>3</v>
      </c>
      <c r="E111" s="15">
        <v>830</v>
      </c>
      <c r="F111" s="15">
        <v>701</v>
      </c>
      <c r="G111" s="15">
        <v>284</v>
      </c>
      <c r="H111" s="15">
        <v>417</v>
      </c>
      <c r="I111" s="15">
        <v>0</v>
      </c>
      <c r="J111" s="15">
        <v>4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417</v>
      </c>
      <c r="S111" s="15">
        <v>0</v>
      </c>
      <c r="T111" s="15">
        <v>0</v>
      </c>
      <c r="U111" s="15">
        <v>417</v>
      </c>
      <c r="V111" s="15">
        <v>4</v>
      </c>
      <c r="W111" s="15">
        <v>413</v>
      </c>
      <c r="X111" s="15">
        <v>413</v>
      </c>
      <c r="Y111" s="16">
        <v>286</v>
      </c>
      <c r="Z111" s="16">
        <v>127</v>
      </c>
    </row>
    <row r="112" spans="1:26" ht="15">
      <c r="A112" s="18" t="s">
        <v>47</v>
      </c>
      <c r="B112" s="14" t="s">
        <v>99</v>
      </c>
      <c r="C112" s="15">
        <v>200704</v>
      </c>
      <c r="D112" s="15">
        <v>4</v>
      </c>
      <c r="E112" s="15">
        <v>875</v>
      </c>
      <c r="F112" s="15">
        <v>699</v>
      </c>
      <c r="G112" s="15">
        <v>260</v>
      </c>
      <c r="H112" s="15">
        <v>439</v>
      </c>
      <c r="I112" s="15">
        <v>1</v>
      </c>
      <c r="J112" s="15">
        <v>13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439</v>
      </c>
      <c r="S112" s="15">
        <v>0</v>
      </c>
      <c r="T112" s="15">
        <v>0</v>
      </c>
      <c r="U112" s="15">
        <v>439</v>
      </c>
      <c r="V112" s="15">
        <v>4</v>
      </c>
      <c r="W112" s="15">
        <v>435</v>
      </c>
      <c r="X112" s="15">
        <v>435</v>
      </c>
      <c r="Y112" s="16">
        <v>259</v>
      </c>
      <c r="Z112" s="16">
        <v>176</v>
      </c>
    </row>
    <row r="113" spans="1:26" ht="15">
      <c r="A113" s="17" t="s">
        <v>47</v>
      </c>
      <c r="B113" s="4" t="s">
        <v>63</v>
      </c>
      <c r="C113" s="5" t="s">
        <v>10</v>
      </c>
      <c r="D113" s="5">
        <v>1</v>
      </c>
      <c r="E113" s="5">
        <v>1765</v>
      </c>
      <c r="F113" s="5">
        <v>1500</v>
      </c>
      <c r="G113" s="5">
        <v>577</v>
      </c>
      <c r="H113" s="5">
        <v>923</v>
      </c>
      <c r="I113" s="5">
        <v>0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923</v>
      </c>
      <c r="S113" s="5">
        <v>0</v>
      </c>
      <c r="T113" s="5">
        <v>0</v>
      </c>
      <c r="U113" s="5">
        <v>923</v>
      </c>
      <c r="V113" s="5">
        <v>9</v>
      </c>
      <c r="W113" s="5">
        <v>914</v>
      </c>
      <c r="X113" s="5">
        <v>914</v>
      </c>
      <c r="Y113" s="9">
        <v>582</v>
      </c>
      <c r="Z113" s="9">
        <v>332</v>
      </c>
    </row>
    <row r="114" spans="1:26" ht="15">
      <c r="A114" s="17" t="s">
        <v>47</v>
      </c>
      <c r="B114" s="4" t="s">
        <v>63</v>
      </c>
      <c r="C114" s="5" t="s">
        <v>10</v>
      </c>
      <c r="D114" s="5">
        <v>2</v>
      </c>
      <c r="E114" s="5">
        <v>1151</v>
      </c>
      <c r="F114" s="5">
        <v>1002</v>
      </c>
      <c r="G114" s="5">
        <v>455</v>
      </c>
      <c r="H114" s="5">
        <v>547</v>
      </c>
      <c r="I114" s="5">
        <v>0</v>
      </c>
      <c r="J114" s="5">
        <v>5</v>
      </c>
      <c r="K114" s="5">
        <v>5</v>
      </c>
      <c r="L114" s="5">
        <v>3</v>
      </c>
      <c r="M114" s="5">
        <v>1</v>
      </c>
      <c r="N114" s="5">
        <v>0</v>
      </c>
      <c r="O114" s="5">
        <v>0</v>
      </c>
      <c r="P114" s="5">
        <v>0</v>
      </c>
      <c r="Q114" s="5">
        <v>2</v>
      </c>
      <c r="R114" s="5">
        <v>549</v>
      </c>
      <c r="S114" s="5">
        <v>2</v>
      </c>
      <c r="T114" s="5">
        <v>0</v>
      </c>
      <c r="U114" s="5">
        <v>549</v>
      </c>
      <c r="V114" s="5">
        <v>6</v>
      </c>
      <c r="W114" s="5">
        <v>543</v>
      </c>
      <c r="X114" s="5">
        <v>543</v>
      </c>
      <c r="Y114" s="9">
        <v>401</v>
      </c>
      <c r="Z114" s="9">
        <v>142</v>
      </c>
    </row>
    <row r="115" spans="1:26" ht="15">
      <c r="A115" s="17" t="s">
        <v>47</v>
      </c>
      <c r="B115" s="4" t="s">
        <v>63</v>
      </c>
      <c r="C115" s="5" t="s">
        <v>10</v>
      </c>
      <c r="D115" s="5">
        <v>3</v>
      </c>
      <c r="E115" s="5">
        <v>1206</v>
      </c>
      <c r="F115" s="5">
        <v>1001</v>
      </c>
      <c r="G115" s="5">
        <v>467</v>
      </c>
      <c r="H115" s="5">
        <v>534</v>
      </c>
      <c r="I115" s="5">
        <v>0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534</v>
      </c>
      <c r="S115" s="5">
        <v>0</v>
      </c>
      <c r="T115" s="5">
        <v>0</v>
      </c>
      <c r="U115" s="5">
        <v>534</v>
      </c>
      <c r="V115" s="5">
        <v>4</v>
      </c>
      <c r="W115" s="5">
        <v>530</v>
      </c>
      <c r="X115" s="5">
        <v>530</v>
      </c>
      <c r="Y115" s="9">
        <v>415</v>
      </c>
      <c r="Z115" s="9">
        <v>115</v>
      </c>
    </row>
    <row r="116" spans="1:26" ht="15">
      <c r="A116" s="17" t="s">
        <v>47</v>
      </c>
      <c r="B116" s="4" t="s">
        <v>63</v>
      </c>
      <c r="C116" s="5" t="s">
        <v>10</v>
      </c>
      <c r="D116" s="5">
        <v>4</v>
      </c>
      <c r="E116" s="5">
        <v>993</v>
      </c>
      <c r="F116" s="5">
        <v>900</v>
      </c>
      <c r="G116" s="5">
        <v>426</v>
      </c>
      <c r="H116" s="5">
        <v>474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474</v>
      </c>
      <c r="S116" s="5">
        <v>0</v>
      </c>
      <c r="T116" s="5">
        <v>0</v>
      </c>
      <c r="U116" s="5">
        <v>474</v>
      </c>
      <c r="V116" s="5">
        <v>10</v>
      </c>
      <c r="W116" s="5">
        <v>464</v>
      </c>
      <c r="X116" s="5">
        <v>464</v>
      </c>
      <c r="Y116" s="9">
        <v>344</v>
      </c>
      <c r="Z116" s="9">
        <v>120</v>
      </c>
    </row>
    <row r="117" spans="1:26" ht="15">
      <c r="A117" s="17" t="s">
        <v>47</v>
      </c>
      <c r="B117" s="4" t="s">
        <v>63</v>
      </c>
      <c r="C117" s="5" t="s">
        <v>10</v>
      </c>
      <c r="D117" s="5">
        <v>5</v>
      </c>
      <c r="E117" s="5">
        <v>996</v>
      </c>
      <c r="F117" s="5">
        <v>901</v>
      </c>
      <c r="G117" s="5">
        <v>455</v>
      </c>
      <c r="H117" s="5">
        <v>446</v>
      </c>
      <c r="I117" s="5">
        <v>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446</v>
      </c>
      <c r="S117" s="5">
        <v>0</v>
      </c>
      <c r="T117" s="5">
        <v>0</v>
      </c>
      <c r="U117" s="5">
        <v>446</v>
      </c>
      <c r="V117" s="5">
        <v>5</v>
      </c>
      <c r="W117" s="5">
        <v>441</v>
      </c>
      <c r="X117" s="5">
        <v>441</v>
      </c>
      <c r="Y117" s="9">
        <v>377</v>
      </c>
      <c r="Z117" s="9">
        <v>64</v>
      </c>
    </row>
    <row r="118" spans="1:26" ht="15">
      <c r="A118" s="17" t="s">
        <v>47</v>
      </c>
      <c r="B118" s="4" t="s">
        <v>63</v>
      </c>
      <c r="C118" s="5" t="s">
        <v>10</v>
      </c>
      <c r="D118" s="5">
        <v>6</v>
      </c>
      <c r="E118" s="5">
        <v>519</v>
      </c>
      <c r="F118" s="5">
        <v>400</v>
      </c>
      <c r="G118" s="5">
        <v>111</v>
      </c>
      <c r="H118" s="5">
        <v>289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289</v>
      </c>
      <c r="S118" s="5">
        <v>0</v>
      </c>
      <c r="T118" s="5">
        <v>0</v>
      </c>
      <c r="U118" s="5">
        <v>289</v>
      </c>
      <c r="V118" s="5">
        <v>4</v>
      </c>
      <c r="W118" s="5">
        <v>285</v>
      </c>
      <c r="X118" s="5">
        <v>285</v>
      </c>
      <c r="Y118" s="9">
        <v>252</v>
      </c>
      <c r="Z118" s="9">
        <v>33</v>
      </c>
    </row>
    <row r="119" spans="1:26" ht="15">
      <c r="A119" s="17" t="s">
        <v>47</v>
      </c>
      <c r="B119" s="4" t="s">
        <v>63</v>
      </c>
      <c r="C119" s="5" t="s">
        <v>10</v>
      </c>
      <c r="D119" s="5">
        <v>7</v>
      </c>
      <c r="E119" s="5">
        <v>535</v>
      </c>
      <c r="F119" s="5">
        <v>500</v>
      </c>
      <c r="G119" s="5">
        <v>289</v>
      </c>
      <c r="H119" s="5">
        <v>211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211</v>
      </c>
      <c r="S119" s="5">
        <v>0</v>
      </c>
      <c r="T119" s="5">
        <v>0</v>
      </c>
      <c r="U119" s="5">
        <v>211</v>
      </c>
      <c r="V119" s="5">
        <v>1</v>
      </c>
      <c r="W119" s="5">
        <v>210</v>
      </c>
      <c r="X119" s="5">
        <v>210</v>
      </c>
      <c r="Y119" s="9">
        <v>166</v>
      </c>
      <c r="Z119" s="9">
        <v>44</v>
      </c>
    </row>
    <row r="120" spans="1:26" ht="15">
      <c r="A120" s="17" t="s">
        <v>47</v>
      </c>
      <c r="B120" s="4" t="s">
        <v>63</v>
      </c>
      <c r="C120" s="5" t="s">
        <v>10</v>
      </c>
      <c r="D120" s="5">
        <v>8</v>
      </c>
      <c r="E120" s="5">
        <v>1174</v>
      </c>
      <c r="F120" s="5">
        <v>1002</v>
      </c>
      <c r="G120" s="5">
        <v>465</v>
      </c>
      <c r="H120" s="5">
        <v>537</v>
      </c>
      <c r="I120" s="5">
        <v>1</v>
      </c>
      <c r="J120" s="5">
        <v>3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537</v>
      </c>
      <c r="S120" s="5">
        <v>0</v>
      </c>
      <c r="T120" s="5">
        <v>0</v>
      </c>
      <c r="U120" s="5">
        <v>537</v>
      </c>
      <c r="V120" s="5">
        <v>1</v>
      </c>
      <c r="W120" s="5">
        <v>536</v>
      </c>
      <c r="X120" s="5">
        <v>536</v>
      </c>
      <c r="Y120" s="9">
        <v>383</v>
      </c>
      <c r="Z120" s="9">
        <v>153</v>
      </c>
    </row>
    <row r="121" spans="1:26" ht="15">
      <c r="A121" s="18" t="s">
        <v>47</v>
      </c>
      <c r="B121" s="14" t="s">
        <v>64</v>
      </c>
      <c r="C121" s="15" t="s">
        <v>85</v>
      </c>
      <c r="D121" s="15">
        <v>1</v>
      </c>
      <c r="E121" s="15">
        <v>359</v>
      </c>
      <c r="F121" s="15">
        <v>300</v>
      </c>
      <c r="G121" s="15">
        <v>154</v>
      </c>
      <c r="H121" s="15">
        <v>146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146</v>
      </c>
      <c r="S121" s="15">
        <v>0</v>
      </c>
      <c r="T121" s="15">
        <v>0</v>
      </c>
      <c r="U121" s="15">
        <v>146</v>
      </c>
      <c r="V121" s="15">
        <v>3</v>
      </c>
      <c r="W121" s="15">
        <v>143</v>
      </c>
      <c r="X121" s="15">
        <v>143</v>
      </c>
      <c r="Y121" s="16">
        <v>119</v>
      </c>
      <c r="Z121" s="16">
        <v>24</v>
      </c>
    </row>
    <row r="122" spans="1:26" ht="15">
      <c r="A122" s="18" t="s">
        <v>47</v>
      </c>
      <c r="B122" s="14" t="s">
        <v>64</v>
      </c>
      <c r="C122" s="15" t="s">
        <v>85</v>
      </c>
      <c r="D122" s="15">
        <v>2</v>
      </c>
      <c r="E122" s="15">
        <v>582</v>
      </c>
      <c r="F122" s="15">
        <v>499</v>
      </c>
      <c r="G122" s="15">
        <v>203</v>
      </c>
      <c r="H122" s="15">
        <v>296</v>
      </c>
      <c r="I122" s="15">
        <v>0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296</v>
      </c>
      <c r="S122" s="15">
        <v>0</v>
      </c>
      <c r="T122" s="15">
        <v>0</v>
      </c>
      <c r="U122" s="15">
        <v>296</v>
      </c>
      <c r="V122" s="15">
        <v>1</v>
      </c>
      <c r="W122" s="15">
        <v>295</v>
      </c>
      <c r="X122" s="15">
        <v>295</v>
      </c>
      <c r="Y122" s="16">
        <v>265</v>
      </c>
      <c r="Z122" s="16">
        <v>30</v>
      </c>
    </row>
    <row r="123" spans="1:26" ht="15">
      <c r="A123" s="18" t="s">
        <v>47</v>
      </c>
      <c r="B123" s="14" t="s">
        <v>64</v>
      </c>
      <c r="C123" s="15" t="s">
        <v>85</v>
      </c>
      <c r="D123" s="15">
        <v>3</v>
      </c>
      <c r="E123" s="15">
        <v>240</v>
      </c>
      <c r="F123" s="15">
        <v>200</v>
      </c>
      <c r="G123" s="15">
        <v>47</v>
      </c>
      <c r="H123" s="15">
        <v>153</v>
      </c>
      <c r="I123" s="15">
        <v>0</v>
      </c>
      <c r="J123" s="15">
        <v>0</v>
      </c>
      <c r="K123" s="15">
        <v>1</v>
      </c>
      <c r="L123" s="15">
        <v>1</v>
      </c>
      <c r="M123" s="15">
        <v>0</v>
      </c>
      <c r="N123" s="15">
        <v>0</v>
      </c>
      <c r="O123" s="15">
        <v>0</v>
      </c>
      <c r="P123" s="15">
        <v>0</v>
      </c>
      <c r="Q123" s="15">
        <v>1</v>
      </c>
      <c r="R123" s="15">
        <v>154</v>
      </c>
      <c r="S123" s="15">
        <v>1</v>
      </c>
      <c r="T123" s="15">
        <v>0</v>
      </c>
      <c r="U123" s="15">
        <v>154</v>
      </c>
      <c r="V123" s="15">
        <v>1</v>
      </c>
      <c r="W123" s="15">
        <v>153</v>
      </c>
      <c r="X123" s="15">
        <v>153</v>
      </c>
      <c r="Y123" s="16">
        <v>150</v>
      </c>
      <c r="Z123" s="16">
        <v>3</v>
      </c>
    </row>
    <row r="124" spans="1:26" ht="15">
      <c r="A124" s="18" t="s">
        <v>47</v>
      </c>
      <c r="B124" s="14" t="s">
        <v>64</v>
      </c>
      <c r="C124" s="15" t="s">
        <v>85</v>
      </c>
      <c r="D124" s="15">
        <v>4</v>
      </c>
      <c r="E124" s="15">
        <v>583</v>
      </c>
      <c r="F124" s="15">
        <v>501</v>
      </c>
      <c r="G124" s="15">
        <v>205</v>
      </c>
      <c r="H124" s="15">
        <v>296</v>
      </c>
      <c r="I124" s="15">
        <v>0</v>
      </c>
      <c r="J124" s="15">
        <v>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296</v>
      </c>
      <c r="S124" s="15">
        <v>0</v>
      </c>
      <c r="T124" s="15">
        <v>0</v>
      </c>
      <c r="U124" s="15">
        <v>296</v>
      </c>
      <c r="V124" s="15">
        <v>4</v>
      </c>
      <c r="W124" s="15">
        <v>292</v>
      </c>
      <c r="X124" s="15">
        <v>292</v>
      </c>
      <c r="Y124" s="16">
        <v>246</v>
      </c>
      <c r="Z124" s="16">
        <v>46</v>
      </c>
    </row>
    <row r="125" spans="1:26" ht="15">
      <c r="A125" s="17" t="s">
        <v>47</v>
      </c>
      <c r="B125" s="4" t="s">
        <v>65</v>
      </c>
      <c r="C125" s="5" t="s">
        <v>7</v>
      </c>
      <c r="D125" s="5">
        <v>1</v>
      </c>
      <c r="E125" s="5">
        <v>502</v>
      </c>
      <c r="F125" s="5">
        <v>400</v>
      </c>
      <c r="G125" s="5">
        <v>147</v>
      </c>
      <c r="H125" s="5">
        <v>253</v>
      </c>
      <c r="I125" s="5">
        <v>0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253</v>
      </c>
      <c r="S125" s="5">
        <v>0</v>
      </c>
      <c r="T125" s="5">
        <v>0</v>
      </c>
      <c r="U125" s="5">
        <v>253</v>
      </c>
      <c r="V125" s="5">
        <v>2</v>
      </c>
      <c r="W125" s="5">
        <v>251</v>
      </c>
      <c r="X125" s="5">
        <v>251</v>
      </c>
      <c r="Y125" s="9">
        <v>213</v>
      </c>
      <c r="Z125" s="9">
        <v>38</v>
      </c>
    </row>
    <row r="126" spans="1:26" ht="15">
      <c r="A126" s="17" t="s">
        <v>47</v>
      </c>
      <c r="B126" s="4" t="s">
        <v>65</v>
      </c>
      <c r="C126" s="5" t="s">
        <v>7</v>
      </c>
      <c r="D126" s="5">
        <v>2</v>
      </c>
      <c r="E126" s="5">
        <v>778</v>
      </c>
      <c r="F126" s="5">
        <v>700</v>
      </c>
      <c r="G126" s="5">
        <v>274</v>
      </c>
      <c r="H126" s="5">
        <v>426</v>
      </c>
      <c r="I126" s="5">
        <v>0</v>
      </c>
      <c r="J126" s="5">
        <v>4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426</v>
      </c>
      <c r="S126" s="5">
        <v>0</v>
      </c>
      <c r="T126" s="5">
        <v>0</v>
      </c>
      <c r="U126" s="5">
        <v>426</v>
      </c>
      <c r="V126" s="5">
        <v>0</v>
      </c>
      <c r="W126" s="5">
        <v>426</v>
      </c>
      <c r="X126" s="5">
        <v>426</v>
      </c>
      <c r="Y126" s="9">
        <v>354</v>
      </c>
      <c r="Z126" s="9">
        <v>72</v>
      </c>
    </row>
    <row r="127" spans="1:26" ht="15">
      <c r="A127" s="17" t="s">
        <v>47</v>
      </c>
      <c r="B127" s="4" t="s">
        <v>65</v>
      </c>
      <c r="C127" s="5" t="s">
        <v>7</v>
      </c>
      <c r="D127" s="5">
        <v>3</v>
      </c>
      <c r="E127" s="5">
        <v>966</v>
      </c>
      <c r="F127" s="5">
        <v>799</v>
      </c>
      <c r="G127" s="5">
        <v>293</v>
      </c>
      <c r="H127" s="5">
        <v>506</v>
      </c>
      <c r="I127" s="5">
        <v>0</v>
      </c>
      <c r="J127" s="5">
        <v>4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505</v>
      </c>
      <c r="S127" s="5">
        <v>0</v>
      </c>
      <c r="T127" s="5">
        <v>0</v>
      </c>
      <c r="U127" s="5">
        <v>505</v>
      </c>
      <c r="V127" s="5">
        <v>6</v>
      </c>
      <c r="W127" s="5">
        <v>499</v>
      </c>
      <c r="X127" s="5">
        <v>499</v>
      </c>
      <c r="Y127" s="9">
        <v>359</v>
      </c>
      <c r="Z127" s="9">
        <v>140</v>
      </c>
    </row>
    <row r="128" spans="1:26" ht="15">
      <c r="A128" s="17" t="s">
        <v>47</v>
      </c>
      <c r="B128" s="4" t="s">
        <v>65</v>
      </c>
      <c r="C128" s="5" t="s">
        <v>7</v>
      </c>
      <c r="D128" s="5">
        <v>4</v>
      </c>
      <c r="E128" s="5">
        <v>1078</v>
      </c>
      <c r="F128" s="5">
        <v>901</v>
      </c>
      <c r="G128" s="5">
        <v>278</v>
      </c>
      <c r="H128" s="5">
        <v>623</v>
      </c>
      <c r="I128" s="5">
        <v>1</v>
      </c>
      <c r="J128" s="5">
        <v>5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623</v>
      </c>
      <c r="S128" s="5">
        <v>0</v>
      </c>
      <c r="T128" s="5">
        <v>0</v>
      </c>
      <c r="U128" s="5">
        <v>623</v>
      </c>
      <c r="V128" s="5">
        <v>3</v>
      </c>
      <c r="W128" s="5">
        <v>620</v>
      </c>
      <c r="X128" s="5">
        <v>620</v>
      </c>
      <c r="Y128" s="9">
        <v>518</v>
      </c>
      <c r="Z128" s="9">
        <v>102</v>
      </c>
    </row>
    <row r="129" spans="1:26" ht="15">
      <c r="A129" s="17" t="s">
        <v>47</v>
      </c>
      <c r="B129" s="4" t="s">
        <v>65</v>
      </c>
      <c r="C129" s="5" t="s">
        <v>7</v>
      </c>
      <c r="D129" s="5">
        <v>5</v>
      </c>
      <c r="E129" s="5">
        <v>1080</v>
      </c>
      <c r="F129" s="5">
        <v>902</v>
      </c>
      <c r="G129" s="5">
        <v>260</v>
      </c>
      <c r="H129" s="5">
        <v>642</v>
      </c>
      <c r="I129" s="5">
        <v>0</v>
      </c>
      <c r="J129" s="5">
        <v>7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642</v>
      </c>
      <c r="S129" s="5">
        <v>0</v>
      </c>
      <c r="T129" s="5">
        <v>0</v>
      </c>
      <c r="U129" s="5">
        <v>642</v>
      </c>
      <c r="V129" s="5">
        <v>7</v>
      </c>
      <c r="W129" s="5">
        <v>635</v>
      </c>
      <c r="X129" s="5">
        <v>635</v>
      </c>
      <c r="Y129" s="9">
        <v>566</v>
      </c>
      <c r="Z129" s="9">
        <v>69</v>
      </c>
    </row>
    <row r="130" spans="1:26" ht="15">
      <c r="A130" s="18" t="s">
        <v>47</v>
      </c>
      <c r="B130" s="14" t="s">
        <v>66</v>
      </c>
      <c r="C130" s="15" t="s">
        <v>92</v>
      </c>
      <c r="D130" s="15">
        <v>1</v>
      </c>
      <c r="E130" s="15">
        <v>340</v>
      </c>
      <c r="F130" s="15">
        <v>300</v>
      </c>
      <c r="G130" s="15">
        <v>138</v>
      </c>
      <c r="H130" s="15">
        <v>162</v>
      </c>
      <c r="I130" s="15">
        <v>0</v>
      </c>
      <c r="J130" s="15">
        <v>3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162</v>
      </c>
      <c r="S130" s="15">
        <v>0</v>
      </c>
      <c r="T130" s="15">
        <v>0</v>
      </c>
      <c r="U130" s="15">
        <v>162</v>
      </c>
      <c r="V130" s="15">
        <v>2</v>
      </c>
      <c r="W130" s="15">
        <v>160</v>
      </c>
      <c r="X130" s="15">
        <v>160</v>
      </c>
      <c r="Y130" s="16">
        <v>132</v>
      </c>
      <c r="Z130" s="16">
        <v>28</v>
      </c>
    </row>
    <row r="131" spans="1:26" ht="15">
      <c r="A131" s="18" t="s">
        <v>47</v>
      </c>
      <c r="B131" s="14" t="s">
        <v>66</v>
      </c>
      <c r="C131" s="15" t="s">
        <v>92</v>
      </c>
      <c r="D131" s="15">
        <v>2</v>
      </c>
      <c r="E131" s="15">
        <v>400</v>
      </c>
      <c r="F131" s="15">
        <v>300</v>
      </c>
      <c r="G131" s="15">
        <v>114</v>
      </c>
      <c r="H131" s="15">
        <v>186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186</v>
      </c>
      <c r="S131" s="15">
        <v>0</v>
      </c>
      <c r="T131" s="15">
        <v>0</v>
      </c>
      <c r="U131" s="15">
        <v>186</v>
      </c>
      <c r="V131" s="15">
        <v>1</v>
      </c>
      <c r="W131" s="15">
        <v>185</v>
      </c>
      <c r="X131" s="15">
        <v>185</v>
      </c>
      <c r="Y131" s="16">
        <v>157</v>
      </c>
      <c r="Z131" s="16">
        <v>28</v>
      </c>
    </row>
    <row r="132" spans="1:26" ht="15">
      <c r="A132" s="18" t="s">
        <v>47</v>
      </c>
      <c r="B132" s="14" t="s">
        <v>66</v>
      </c>
      <c r="C132" s="15" t="s">
        <v>92</v>
      </c>
      <c r="D132" s="15">
        <v>3</v>
      </c>
      <c r="E132" s="15">
        <v>1180</v>
      </c>
      <c r="F132" s="15">
        <v>998</v>
      </c>
      <c r="G132" s="15">
        <v>381</v>
      </c>
      <c r="H132" s="15">
        <v>617</v>
      </c>
      <c r="I132" s="15">
        <v>0</v>
      </c>
      <c r="J132" s="15">
        <v>9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617</v>
      </c>
      <c r="S132" s="15">
        <v>0</v>
      </c>
      <c r="T132" s="15">
        <v>0</v>
      </c>
      <c r="U132" s="15">
        <v>617</v>
      </c>
      <c r="V132" s="15">
        <v>7</v>
      </c>
      <c r="W132" s="15">
        <v>610</v>
      </c>
      <c r="X132" s="15">
        <v>610</v>
      </c>
      <c r="Y132" s="16">
        <v>501</v>
      </c>
      <c r="Z132" s="16">
        <v>109</v>
      </c>
    </row>
    <row r="133" spans="1:26" ht="15">
      <c r="A133" s="18" t="s">
        <v>47</v>
      </c>
      <c r="B133" s="14" t="s">
        <v>66</v>
      </c>
      <c r="C133" s="15" t="s">
        <v>92</v>
      </c>
      <c r="D133" s="15">
        <v>4</v>
      </c>
      <c r="E133" s="15">
        <v>969</v>
      </c>
      <c r="F133" s="15">
        <v>800</v>
      </c>
      <c r="G133" s="15">
        <v>363</v>
      </c>
      <c r="H133" s="15">
        <v>437</v>
      </c>
      <c r="I133" s="15">
        <v>1</v>
      </c>
      <c r="J133" s="15">
        <v>1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437</v>
      </c>
      <c r="S133" s="15">
        <v>0</v>
      </c>
      <c r="T133" s="15">
        <v>0</v>
      </c>
      <c r="U133" s="15">
        <v>437</v>
      </c>
      <c r="V133" s="15">
        <v>7</v>
      </c>
      <c r="W133" s="15">
        <v>430</v>
      </c>
      <c r="X133" s="15">
        <v>430</v>
      </c>
      <c r="Y133" s="16">
        <v>358</v>
      </c>
      <c r="Z133" s="16">
        <v>72</v>
      </c>
    </row>
    <row r="134" spans="1:26" ht="15">
      <c r="A134" s="18" t="s">
        <v>47</v>
      </c>
      <c r="B134" s="14" t="s">
        <v>66</v>
      </c>
      <c r="C134" s="15" t="s">
        <v>92</v>
      </c>
      <c r="D134" s="15">
        <v>5</v>
      </c>
      <c r="E134" s="15">
        <v>569</v>
      </c>
      <c r="F134" s="15">
        <v>501</v>
      </c>
      <c r="G134" s="15">
        <v>180</v>
      </c>
      <c r="H134" s="15">
        <v>321</v>
      </c>
      <c r="I134" s="15">
        <v>1</v>
      </c>
      <c r="J134" s="15">
        <v>4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321</v>
      </c>
      <c r="S134" s="15">
        <v>0</v>
      </c>
      <c r="T134" s="15">
        <v>0</v>
      </c>
      <c r="U134" s="15">
        <v>321</v>
      </c>
      <c r="V134" s="15">
        <v>3</v>
      </c>
      <c r="W134" s="15">
        <v>318</v>
      </c>
      <c r="X134" s="15">
        <v>318</v>
      </c>
      <c r="Y134" s="16">
        <v>258</v>
      </c>
      <c r="Z134" s="16">
        <v>60</v>
      </c>
    </row>
    <row r="135" spans="1:26" ht="15">
      <c r="A135" s="17" t="s">
        <v>47</v>
      </c>
      <c r="B135" s="4" t="s">
        <v>67</v>
      </c>
      <c r="C135" s="5" t="s">
        <v>86</v>
      </c>
      <c r="D135" s="5">
        <v>1</v>
      </c>
      <c r="E135" s="5">
        <v>981</v>
      </c>
      <c r="F135" s="5">
        <v>798</v>
      </c>
      <c r="G135" s="5">
        <v>373</v>
      </c>
      <c r="H135" s="5">
        <v>425</v>
      </c>
      <c r="I135" s="5">
        <v>0</v>
      </c>
      <c r="J135" s="5">
        <v>10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425</v>
      </c>
      <c r="S135" s="5">
        <v>0</v>
      </c>
      <c r="T135" s="5">
        <v>0</v>
      </c>
      <c r="U135" s="5">
        <v>425</v>
      </c>
      <c r="V135" s="5">
        <v>8</v>
      </c>
      <c r="W135" s="5">
        <v>417</v>
      </c>
      <c r="X135" s="5">
        <v>417</v>
      </c>
      <c r="Y135" s="9">
        <v>267</v>
      </c>
      <c r="Z135" s="9">
        <v>150</v>
      </c>
    </row>
    <row r="136" spans="1:26" ht="15">
      <c r="A136" s="17" t="s">
        <v>47</v>
      </c>
      <c r="B136" s="4" t="s">
        <v>67</v>
      </c>
      <c r="C136" s="5" t="s">
        <v>86</v>
      </c>
      <c r="D136" s="5">
        <v>2</v>
      </c>
      <c r="E136" s="5">
        <v>695</v>
      </c>
      <c r="F136" s="5">
        <v>600</v>
      </c>
      <c r="G136" s="5">
        <v>290</v>
      </c>
      <c r="H136" s="5">
        <v>310</v>
      </c>
      <c r="I136" s="5">
        <v>0</v>
      </c>
      <c r="J136" s="5">
        <v>7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310</v>
      </c>
      <c r="S136" s="5">
        <v>0</v>
      </c>
      <c r="T136" s="5">
        <v>0</v>
      </c>
      <c r="U136" s="5">
        <v>310</v>
      </c>
      <c r="V136" s="5">
        <v>2</v>
      </c>
      <c r="W136" s="5">
        <v>308</v>
      </c>
      <c r="X136" s="5">
        <v>308</v>
      </c>
      <c r="Y136" s="9">
        <v>214</v>
      </c>
      <c r="Z136" s="9">
        <v>94</v>
      </c>
    </row>
    <row r="137" spans="1:26" ht="15">
      <c r="A137" s="17" t="s">
        <v>47</v>
      </c>
      <c r="B137" s="4" t="s">
        <v>67</v>
      </c>
      <c r="C137" s="5" t="s">
        <v>86</v>
      </c>
      <c r="D137" s="5">
        <v>3</v>
      </c>
      <c r="E137" s="5">
        <v>694</v>
      </c>
      <c r="F137" s="5">
        <v>601</v>
      </c>
      <c r="G137" s="5">
        <v>266</v>
      </c>
      <c r="H137" s="5">
        <v>335</v>
      </c>
      <c r="I137" s="5">
        <v>0</v>
      </c>
      <c r="J137" s="5">
        <v>10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335</v>
      </c>
      <c r="S137" s="5">
        <v>0</v>
      </c>
      <c r="T137" s="5">
        <v>0</v>
      </c>
      <c r="U137" s="5">
        <v>335</v>
      </c>
      <c r="V137" s="5">
        <v>3</v>
      </c>
      <c r="W137" s="5">
        <v>332</v>
      </c>
      <c r="X137" s="5">
        <v>332</v>
      </c>
      <c r="Y137" s="9">
        <v>274</v>
      </c>
      <c r="Z137" s="9">
        <v>58</v>
      </c>
    </row>
    <row r="138" spans="1:26" ht="15">
      <c r="A138" s="17" t="s">
        <v>47</v>
      </c>
      <c r="B138" s="4" t="s">
        <v>67</v>
      </c>
      <c r="C138" s="5" t="s">
        <v>86</v>
      </c>
      <c r="D138" s="5">
        <v>4</v>
      </c>
      <c r="E138" s="5">
        <v>733</v>
      </c>
      <c r="F138" s="5">
        <v>601</v>
      </c>
      <c r="G138" s="5">
        <v>268</v>
      </c>
      <c r="H138" s="5">
        <v>333</v>
      </c>
      <c r="I138" s="5">
        <v>0</v>
      </c>
      <c r="J138" s="5">
        <v>4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333</v>
      </c>
      <c r="S138" s="5">
        <v>0</v>
      </c>
      <c r="T138" s="5">
        <v>0</v>
      </c>
      <c r="U138" s="5">
        <v>333</v>
      </c>
      <c r="V138" s="5">
        <v>3</v>
      </c>
      <c r="W138" s="5">
        <v>330</v>
      </c>
      <c r="X138" s="5">
        <v>330</v>
      </c>
      <c r="Y138" s="9">
        <v>275</v>
      </c>
      <c r="Z138" s="9">
        <v>55</v>
      </c>
    </row>
    <row r="139" spans="1:26" ht="15">
      <c r="A139" s="17" t="s">
        <v>47</v>
      </c>
      <c r="B139" s="4" t="s">
        <v>67</v>
      </c>
      <c r="C139" s="5" t="s">
        <v>86</v>
      </c>
      <c r="D139" s="5">
        <v>5</v>
      </c>
      <c r="E139" s="5">
        <v>403</v>
      </c>
      <c r="F139" s="5">
        <v>300</v>
      </c>
      <c r="G139" s="5">
        <v>106</v>
      </c>
      <c r="H139" s="5">
        <v>194</v>
      </c>
      <c r="I139" s="5">
        <v>0</v>
      </c>
      <c r="J139" s="5">
        <v>6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194</v>
      </c>
      <c r="S139" s="5">
        <v>0</v>
      </c>
      <c r="T139" s="5">
        <v>0</v>
      </c>
      <c r="U139" s="5">
        <v>194</v>
      </c>
      <c r="V139" s="5">
        <v>2</v>
      </c>
      <c r="W139" s="5">
        <v>192</v>
      </c>
      <c r="X139" s="5">
        <v>192</v>
      </c>
      <c r="Y139" s="9">
        <v>130</v>
      </c>
      <c r="Z139" s="9">
        <v>62</v>
      </c>
    </row>
    <row r="140" spans="1:26" ht="15">
      <c r="A140" s="18" t="s">
        <v>47</v>
      </c>
      <c r="B140" s="14" t="s">
        <v>68</v>
      </c>
      <c r="C140" s="15" t="s">
        <v>12</v>
      </c>
      <c r="D140" s="15">
        <v>1</v>
      </c>
      <c r="E140" s="15">
        <v>1816</v>
      </c>
      <c r="F140" s="15">
        <v>1601</v>
      </c>
      <c r="G140" s="15">
        <v>444</v>
      </c>
      <c r="H140" s="15">
        <v>1157</v>
      </c>
      <c r="I140" s="15">
        <v>0</v>
      </c>
      <c r="J140" s="15">
        <v>11</v>
      </c>
      <c r="K140" s="15">
        <v>1</v>
      </c>
      <c r="L140" s="15">
        <v>1</v>
      </c>
      <c r="M140" s="15">
        <v>0</v>
      </c>
      <c r="N140" s="15">
        <v>0</v>
      </c>
      <c r="O140" s="15">
        <v>0</v>
      </c>
      <c r="P140" s="15">
        <v>0</v>
      </c>
      <c r="Q140" s="15">
        <v>1</v>
      </c>
      <c r="R140" s="15">
        <v>1157</v>
      </c>
      <c r="S140" s="15">
        <v>1</v>
      </c>
      <c r="T140" s="15">
        <v>0</v>
      </c>
      <c r="U140" s="15">
        <v>1157</v>
      </c>
      <c r="V140" s="15">
        <v>23</v>
      </c>
      <c r="W140" s="15">
        <v>1134</v>
      </c>
      <c r="X140" s="15">
        <v>1134</v>
      </c>
      <c r="Y140" s="16">
        <v>777</v>
      </c>
      <c r="Z140" s="16">
        <v>357</v>
      </c>
    </row>
    <row r="141" spans="1:26" ht="15">
      <c r="A141" s="18" t="s">
        <v>47</v>
      </c>
      <c r="B141" s="14" t="s">
        <v>68</v>
      </c>
      <c r="C141" s="15" t="s">
        <v>12</v>
      </c>
      <c r="D141" s="15">
        <v>2</v>
      </c>
      <c r="E141" s="15">
        <v>1498</v>
      </c>
      <c r="F141" s="15">
        <v>1302</v>
      </c>
      <c r="G141" s="15">
        <v>436</v>
      </c>
      <c r="H141" s="15">
        <v>866</v>
      </c>
      <c r="I141" s="15">
        <v>1</v>
      </c>
      <c r="J141" s="15">
        <v>5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866</v>
      </c>
      <c r="S141" s="15">
        <v>0</v>
      </c>
      <c r="T141" s="15">
        <v>0</v>
      </c>
      <c r="U141" s="15">
        <v>866</v>
      </c>
      <c r="V141" s="15">
        <v>12</v>
      </c>
      <c r="W141" s="15">
        <v>854</v>
      </c>
      <c r="X141" s="15">
        <v>854</v>
      </c>
      <c r="Y141" s="16">
        <v>618</v>
      </c>
      <c r="Z141" s="16">
        <v>236</v>
      </c>
    </row>
    <row r="142" spans="1:26" ht="15">
      <c r="A142" s="18" t="s">
        <v>47</v>
      </c>
      <c r="B142" s="14" t="s">
        <v>68</v>
      </c>
      <c r="C142" s="15" t="s">
        <v>12</v>
      </c>
      <c r="D142" s="15">
        <v>3</v>
      </c>
      <c r="E142" s="15">
        <v>1700</v>
      </c>
      <c r="F142" s="15">
        <v>1502</v>
      </c>
      <c r="G142" s="15">
        <v>544</v>
      </c>
      <c r="H142" s="15">
        <v>958</v>
      </c>
      <c r="I142" s="15">
        <v>0</v>
      </c>
      <c r="J142" s="15">
        <v>10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958</v>
      </c>
      <c r="S142" s="15">
        <v>0</v>
      </c>
      <c r="T142" s="15">
        <v>0</v>
      </c>
      <c r="U142" s="15">
        <v>958</v>
      </c>
      <c r="V142" s="15">
        <v>5</v>
      </c>
      <c r="W142" s="15">
        <v>953</v>
      </c>
      <c r="X142" s="15">
        <v>953</v>
      </c>
      <c r="Y142" s="16">
        <v>606</v>
      </c>
      <c r="Z142" s="16">
        <v>347</v>
      </c>
    </row>
    <row r="143" spans="1:26" ht="15">
      <c r="A143" s="18" t="s">
        <v>47</v>
      </c>
      <c r="B143" s="14" t="s">
        <v>68</v>
      </c>
      <c r="C143" s="15" t="s">
        <v>12</v>
      </c>
      <c r="D143" s="15">
        <v>4</v>
      </c>
      <c r="E143" s="15">
        <v>1359</v>
      </c>
      <c r="F143" s="15">
        <v>1198</v>
      </c>
      <c r="G143" s="15">
        <v>436</v>
      </c>
      <c r="H143" s="15">
        <v>762</v>
      </c>
      <c r="I143" s="15">
        <v>0</v>
      </c>
      <c r="J143" s="15">
        <v>7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762</v>
      </c>
      <c r="S143" s="15">
        <v>0</v>
      </c>
      <c r="T143" s="15">
        <v>0</v>
      </c>
      <c r="U143" s="15">
        <v>762</v>
      </c>
      <c r="V143" s="15">
        <v>12</v>
      </c>
      <c r="W143" s="15">
        <v>750</v>
      </c>
      <c r="X143" s="15">
        <v>750</v>
      </c>
      <c r="Y143" s="16">
        <v>458</v>
      </c>
      <c r="Z143" s="16">
        <v>292</v>
      </c>
    </row>
    <row r="144" spans="1:26" ht="15">
      <c r="A144" s="18" t="s">
        <v>47</v>
      </c>
      <c r="B144" s="14" t="s">
        <v>68</v>
      </c>
      <c r="C144" s="15" t="s">
        <v>12</v>
      </c>
      <c r="D144" s="15">
        <v>5</v>
      </c>
      <c r="E144" s="15">
        <v>1053</v>
      </c>
      <c r="F144" s="15">
        <v>902</v>
      </c>
      <c r="G144" s="15">
        <v>291</v>
      </c>
      <c r="H144" s="15">
        <v>611</v>
      </c>
      <c r="I144" s="15">
        <v>0</v>
      </c>
      <c r="J144" s="15">
        <v>3</v>
      </c>
      <c r="K144" s="15">
        <v>1</v>
      </c>
      <c r="L144" s="15">
        <v>1</v>
      </c>
      <c r="M144" s="15">
        <v>0</v>
      </c>
      <c r="N144" s="15">
        <v>0</v>
      </c>
      <c r="O144" s="15">
        <v>0</v>
      </c>
      <c r="P144" s="15">
        <v>0</v>
      </c>
      <c r="Q144" s="15">
        <v>1</v>
      </c>
      <c r="R144" s="15">
        <v>612</v>
      </c>
      <c r="S144" s="15">
        <v>1</v>
      </c>
      <c r="T144" s="15">
        <v>0</v>
      </c>
      <c r="U144" s="15">
        <v>612</v>
      </c>
      <c r="V144" s="15">
        <v>3</v>
      </c>
      <c r="W144" s="15">
        <v>609</v>
      </c>
      <c r="X144" s="15">
        <v>609</v>
      </c>
      <c r="Y144" s="16">
        <v>455</v>
      </c>
      <c r="Z144" s="16">
        <v>154</v>
      </c>
    </row>
    <row r="145" spans="1:26" ht="15">
      <c r="A145" s="18" t="s">
        <v>47</v>
      </c>
      <c r="B145" s="14" t="s">
        <v>68</v>
      </c>
      <c r="C145" s="15" t="s">
        <v>12</v>
      </c>
      <c r="D145" s="15">
        <v>6</v>
      </c>
      <c r="E145" s="15">
        <v>122</v>
      </c>
      <c r="F145" s="15">
        <v>77</v>
      </c>
      <c r="G145" s="15">
        <v>32</v>
      </c>
      <c r="H145" s="15">
        <v>45</v>
      </c>
      <c r="I145" s="15">
        <v>0</v>
      </c>
      <c r="J145" s="15">
        <v>2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45</v>
      </c>
      <c r="S145" s="15">
        <v>0</v>
      </c>
      <c r="T145" s="15">
        <v>0</v>
      </c>
      <c r="U145" s="15">
        <v>45</v>
      </c>
      <c r="V145" s="15">
        <v>0</v>
      </c>
      <c r="W145" s="15">
        <v>45</v>
      </c>
      <c r="X145" s="15">
        <v>45</v>
      </c>
      <c r="Y145" s="16">
        <v>36</v>
      </c>
      <c r="Z145" s="16">
        <v>9</v>
      </c>
    </row>
    <row r="146" spans="1:26" ht="15">
      <c r="A146" s="17" t="s">
        <v>47</v>
      </c>
      <c r="B146" s="4" t="s">
        <v>69</v>
      </c>
      <c r="C146" s="5" t="s">
        <v>18</v>
      </c>
      <c r="D146" s="5">
        <v>1</v>
      </c>
      <c r="E146" s="5">
        <v>1331</v>
      </c>
      <c r="F146" s="5">
        <v>1202</v>
      </c>
      <c r="G146" s="5">
        <v>580</v>
      </c>
      <c r="H146" s="5">
        <v>622</v>
      </c>
      <c r="I146" s="5">
        <v>0</v>
      </c>
      <c r="J146" s="5">
        <v>8</v>
      </c>
      <c r="K146" s="5">
        <v>1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1</v>
      </c>
      <c r="R146" s="5">
        <v>623</v>
      </c>
      <c r="S146" s="5">
        <v>1</v>
      </c>
      <c r="T146" s="5">
        <v>0</v>
      </c>
      <c r="U146" s="5">
        <v>623</v>
      </c>
      <c r="V146" s="5">
        <v>12</v>
      </c>
      <c r="W146" s="5">
        <v>611</v>
      </c>
      <c r="X146" s="5">
        <v>611</v>
      </c>
      <c r="Y146" s="9">
        <v>435</v>
      </c>
      <c r="Z146" s="9">
        <v>176</v>
      </c>
    </row>
    <row r="147" spans="1:26" ht="15">
      <c r="A147" s="17" t="s">
        <v>47</v>
      </c>
      <c r="B147" s="4" t="s">
        <v>69</v>
      </c>
      <c r="C147" s="5" t="s">
        <v>18</v>
      </c>
      <c r="D147" s="5">
        <v>2</v>
      </c>
      <c r="E147" s="5">
        <v>979</v>
      </c>
      <c r="F147" s="5">
        <v>901</v>
      </c>
      <c r="G147" s="5">
        <v>460</v>
      </c>
      <c r="H147" s="5">
        <v>441</v>
      </c>
      <c r="I147" s="5">
        <v>0</v>
      </c>
      <c r="J147" s="5">
        <v>2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441</v>
      </c>
      <c r="S147" s="5">
        <v>0</v>
      </c>
      <c r="T147" s="5">
        <v>0</v>
      </c>
      <c r="U147" s="5">
        <v>441</v>
      </c>
      <c r="V147" s="5">
        <v>5</v>
      </c>
      <c r="W147" s="5">
        <v>436</v>
      </c>
      <c r="X147" s="5">
        <v>436</v>
      </c>
      <c r="Y147" s="9">
        <v>311</v>
      </c>
      <c r="Z147" s="9">
        <v>125</v>
      </c>
    </row>
    <row r="148" spans="1:26" ht="15">
      <c r="A148" s="17" t="s">
        <v>47</v>
      </c>
      <c r="B148" s="4" t="s">
        <v>69</v>
      </c>
      <c r="C148" s="5" t="s">
        <v>18</v>
      </c>
      <c r="D148" s="5">
        <v>3</v>
      </c>
      <c r="E148" s="5">
        <v>469</v>
      </c>
      <c r="F148" s="5">
        <v>400</v>
      </c>
      <c r="G148" s="5">
        <v>166</v>
      </c>
      <c r="H148" s="5">
        <v>234</v>
      </c>
      <c r="I148" s="5">
        <v>0</v>
      </c>
      <c r="J148" s="5">
        <v>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234</v>
      </c>
      <c r="S148" s="5">
        <v>0</v>
      </c>
      <c r="T148" s="5">
        <v>0</v>
      </c>
      <c r="U148" s="5">
        <v>234</v>
      </c>
      <c r="V148" s="5">
        <v>0</v>
      </c>
      <c r="W148" s="5">
        <v>234</v>
      </c>
      <c r="X148" s="5">
        <v>234</v>
      </c>
      <c r="Y148" s="9">
        <v>149</v>
      </c>
      <c r="Z148" s="9">
        <v>85</v>
      </c>
    </row>
    <row r="149" spans="1:26" ht="15">
      <c r="A149" s="17" t="s">
        <v>47</v>
      </c>
      <c r="B149" s="4" t="s">
        <v>69</v>
      </c>
      <c r="C149" s="5" t="s">
        <v>18</v>
      </c>
      <c r="D149" s="5">
        <v>4</v>
      </c>
      <c r="E149" s="5">
        <v>971</v>
      </c>
      <c r="F149" s="5">
        <v>801</v>
      </c>
      <c r="G149" s="5">
        <v>357</v>
      </c>
      <c r="H149" s="5">
        <v>444</v>
      </c>
      <c r="I149" s="5">
        <v>0</v>
      </c>
      <c r="J149" s="5">
        <v>23</v>
      </c>
      <c r="K149" s="5">
        <v>2</v>
      </c>
      <c r="L149" s="5">
        <v>2</v>
      </c>
      <c r="M149" s="5">
        <v>0</v>
      </c>
      <c r="N149" s="5">
        <v>0</v>
      </c>
      <c r="O149" s="5">
        <v>0</v>
      </c>
      <c r="P149" s="5">
        <v>0</v>
      </c>
      <c r="Q149" s="5">
        <v>2</v>
      </c>
      <c r="R149" s="5">
        <v>446</v>
      </c>
      <c r="S149" s="5">
        <v>2</v>
      </c>
      <c r="T149" s="5">
        <v>0</v>
      </c>
      <c r="U149" s="5">
        <v>446</v>
      </c>
      <c r="V149" s="5">
        <v>10</v>
      </c>
      <c r="W149" s="5">
        <v>436</v>
      </c>
      <c r="X149" s="5">
        <v>436</v>
      </c>
      <c r="Y149" s="9">
        <v>267</v>
      </c>
      <c r="Z149" s="9">
        <v>169</v>
      </c>
    </row>
    <row r="150" spans="1:26" ht="15">
      <c r="A150" s="17" t="s">
        <v>47</v>
      </c>
      <c r="B150" s="4" t="s">
        <v>69</v>
      </c>
      <c r="C150" s="5" t="s">
        <v>18</v>
      </c>
      <c r="D150" s="5">
        <v>5</v>
      </c>
      <c r="E150" s="5">
        <v>810</v>
      </c>
      <c r="F150" s="5">
        <v>795</v>
      </c>
      <c r="G150" s="5">
        <v>410</v>
      </c>
      <c r="H150" s="5">
        <v>385</v>
      </c>
      <c r="I150" s="5">
        <v>1</v>
      </c>
      <c r="J150" s="5">
        <v>11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385</v>
      </c>
      <c r="S150" s="5">
        <v>0</v>
      </c>
      <c r="T150" s="5">
        <v>0</v>
      </c>
      <c r="U150" s="5">
        <v>385</v>
      </c>
      <c r="V150" s="5">
        <v>4</v>
      </c>
      <c r="W150" s="5">
        <v>381</v>
      </c>
      <c r="X150" s="5">
        <v>381</v>
      </c>
      <c r="Y150" s="9">
        <v>265</v>
      </c>
      <c r="Z150" s="9">
        <v>116</v>
      </c>
    </row>
    <row r="151" spans="1:26" ht="15">
      <c r="A151" s="17" t="s">
        <v>47</v>
      </c>
      <c r="B151" s="4" t="s">
        <v>69</v>
      </c>
      <c r="C151" s="5" t="s">
        <v>18</v>
      </c>
      <c r="D151" s="5">
        <v>6</v>
      </c>
      <c r="E151" s="5">
        <v>371</v>
      </c>
      <c r="F151" s="5">
        <v>300</v>
      </c>
      <c r="G151" s="5">
        <v>119</v>
      </c>
      <c r="H151" s="5">
        <v>181</v>
      </c>
      <c r="I151" s="5">
        <v>0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181</v>
      </c>
      <c r="S151" s="5">
        <v>0</v>
      </c>
      <c r="T151" s="5">
        <v>0</v>
      </c>
      <c r="U151" s="5">
        <v>181</v>
      </c>
      <c r="V151" s="5">
        <v>4</v>
      </c>
      <c r="W151" s="5">
        <v>177</v>
      </c>
      <c r="X151" s="5">
        <v>177</v>
      </c>
      <c r="Y151" s="9">
        <v>146</v>
      </c>
      <c r="Z151" s="9">
        <v>31</v>
      </c>
    </row>
    <row r="152" spans="1:26" ht="15">
      <c r="A152" s="17" t="s">
        <v>47</v>
      </c>
      <c r="B152" s="4" t="s">
        <v>69</v>
      </c>
      <c r="C152" s="5" t="s">
        <v>18</v>
      </c>
      <c r="D152" s="5">
        <v>7</v>
      </c>
      <c r="E152" s="5">
        <v>371</v>
      </c>
      <c r="F152" s="5">
        <v>300</v>
      </c>
      <c r="G152" s="5">
        <v>125</v>
      </c>
      <c r="H152" s="5">
        <v>175</v>
      </c>
      <c r="I152" s="5">
        <v>0</v>
      </c>
      <c r="J152" s="5">
        <v>8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175</v>
      </c>
      <c r="S152" s="5">
        <v>0</v>
      </c>
      <c r="T152" s="5">
        <v>0</v>
      </c>
      <c r="U152" s="5">
        <v>175</v>
      </c>
      <c r="V152" s="5">
        <v>0</v>
      </c>
      <c r="W152" s="5">
        <v>175</v>
      </c>
      <c r="X152" s="5">
        <v>175</v>
      </c>
      <c r="Y152" s="9">
        <v>136</v>
      </c>
      <c r="Z152" s="9">
        <v>39</v>
      </c>
    </row>
    <row r="153" spans="1:26" ht="15">
      <c r="A153" s="17" t="s">
        <v>47</v>
      </c>
      <c r="B153" s="4" t="s">
        <v>69</v>
      </c>
      <c r="C153" s="5" t="s">
        <v>18</v>
      </c>
      <c r="D153" s="5">
        <v>8</v>
      </c>
      <c r="E153" s="5">
        <v>342</v>
      </c>
      <c r="F153" s="5">
        <v>300</v>
      </c>
      <c r="G153" s="5">
        <v>97</v>
      </c>
      <c r="H153" s="5">
        <v>203</v>
      </c>
      <c r="I153" s="5">
        <v>0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203</v>
      </c>
      <c r="S153" s="5">
        <v>0</v>
      </c>
      <c r="T153" s="5">
        <v>0</v>
      </c>
      <c r="U153" s="5">
        <v>203</v>
      </c>
      <c r="V153" s="5">
        <v>4</v>
      </c>
      <c r="W153" s="5">
        <v>199</v>
      </c>
      <c r="X153" s="5">
        <v>199</v>
      </c>
      <c r="Y153" s="9">
        <v>186</v>
      </c>
      <c r="Z153" s="9">
        <v>13</v>
      </c>
    </row>
    <row r="154" spans="1:26" ht="15">
      <c r="A154" s="17" t="s">
        <v>47</v>
      </c>
      <c r="B154" s="4" t="s">
        <v>69</v>
      </c>
      <c r="C154" s="5" t="s">
        <v>18</v>
      </c>
      <c r="D154" s="5">
        <v>9</v>
      </c>
      <c r="E154" s="5">
        <v>284</v>
      </c>
      <c r="F154" s="5">
        <v>300</v>
      </c>
      <c r="G154" s="5">
        <v>107</v>
      </c>
      <c r="H154" s="5">
        <v>193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193</v>
      </c>
      <c r="S154" s="5">
        <v>0</v>
      </c>
      <c r="T154" s="5">
        <v>0</v>
      </c>
      <c r="U154" s="5">
        <v>193</v>
      </c>
      <c r="V154" s="5">
        <v>1</v>
      </c>
      <c r="W154" s="5">
        <v>192</v>
      </c>
      <c r="X154" s="5">
        <v>192</v>
      </c>
      <c r="Y154" s="9">
        <v>173</v>
      </c>
      <c r="Z154" s="9">
        <v>19</v>
      </c>
    </row>
    <row r="155" spans="1:26" ht="15">
      <c r="A155" s="17" t="s">
        <v>47</v>
      </c>
      <c r="B155" s="4" t="s">
        <v>69</v>
      </c>
      <c r="C155" s="5" t="s">
        <v>18</v>
      </c>
      <c r="D155" s="5">
        <v>10</v>
      </c>
      <c r="E155" s="5">
        <v>206</v>
      </c>
      <c r="F155" s="5">
        <v>200</v>
      </c>
      <c r="G155" s="5">
        <v>91</v>
      </c>
      <c r="H155" s="5">
        <v>109</v>
      </c>
      <c r="I155" s="5">
        <v>1</v>
      </c>
      <c r="J155" s="5">
        <v>2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109</v>
      </c>
      <c r="S155" s="5">
        <v>0</v>
      </c>
      <c r="T155" s="5">
        <v>0</v>
      </c>
      <c r="U155" s="5">
        <v>109</v>
      </c>
      <c r="V155" s="5">
        <v>2</v>
      </c>
      <c r="W155" s="5">
        <v>107</v>
      </c>
      <c r="X155" s="5">
        <v>107</v>
      </c>
      <c r="Y155" s="9">
        <v>84</v>
      </c>
      <c r="Z155" s="9">
        <v>23</v>
      </c>
    </row>
    <row r="156" spans="1:26" ht="15">
      <c r="A156" s="17" t="s">
        <v>47</v>
      </c>
      <c r="B156" s="4" t="s">
        <v>69</v>
      </c>
      <c r="C156" s="5" t="s">
        <v>18</v>
      </c>
      <c r="D156" s="5">
        <v>11</v>
      </c>
      <c r="E156" s="5">
        <v>416</v>
      </c>
      <c r="F156" s="5">
        <v>400</v>
      </c>
      <c r="G156" s="5">
        <v>176</v>
      </c>
      <c r="H156" s="5">
        <v>224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224</v>
      </c>
      <c r="S156" s="5">
        <v>0</v>
      </c>
      <c r="T156" s="5">
        <v>0</v>
      </c>
      <c r="U156" s="5">
        <v>224</v>
      </c>
      <c r="V156" s="5">
        <v>3</v>
      </c>
      <c r="W156" s="5">
        <v>221</v>
      </c>
      <c r="X156" s="5">
        <v>221</v>
      </c>
      <c r="Y156" s="9">
        <v>190</v>
      </c>
      <c r="Z156" s="9">
        <v>31</v>
      </c>
    </row>
    <row r="157" spans="1:26" ht="15">
      <c r="A157" s="17" t="s">
        <v>47</v>
      </c>
      <c r="B157" s="4" t="s">
        <v>69</v>
      </c>
      <c r="C157" s="5" t="s">
        <v>18</v>
      </c>
      <c r="D157" s="5">
        <v>12</v>
      </c>
      <c r="E157" s="5">
        <v>173</v>
      </c>
      <c r="F157" s="5">
        <v>200</v>
      </c>
      <c r="G157" s="5">
        <v>106</v>
      </c>
      <c r="H157" s="5">
        <v>94</v>
      </c>
      <c r="I157" s="5">
        <v>1</v>
      </c>
      <c r="J157" s="5">
        <v>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94</v>
      </c>
      <c r="S157" s="5">
        <v>0</v>
      </c>
      <c r="T157" s="5">
        <v>0</v>
      </c>
      <c r="U157" s="5">
        <v>94</v>
      </c>
      <c r="V157" s="5">
        <v>1</v>
      </c>
      <c r="W157" s="5">
        <v>93</v>
      </c>
      <c r="X157" s="5">
        <v>93</v>
      </c>
      <c r="Y157" s="9">
        <v>76</v>
      </c>
      <c r="Z157" s="9">
        <v>17</v>
      </c>
    </row>
    <row r="158" spans="1:26" ht="15">
      <c r="A158" s="17" t="s">
        <v>47</v>
      </c>
      <c r="B158" s="4" t="s">
        <v>69</v>
      </c>
      <c r="C158" s="5" t="s">
        <v>18</v>
      </c>
      <c r="D158" s="5">
        <v>13</v>
      </c>
      <c r="E158" s="5">
        <v>210</v>
      </c>
      <c r="F158" s="5">
        <v>200</v>
      </c>
      <c r="G158" s="5">
        <v>82</v>
      </c>
      <c r="H158" s="5">
        <v>118</v>
      </c>
      <c r="I158" s="5">
        <v>0</v>
      </c>
      <c r="J158" s="5">
        <v>2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118</v>
      </c>
      <c r="S158" s="5">
        <v>0</v>
      </c>
      <c r="T158" s="5">
        <v>0</v>
      </c>
      <c r="U158" s="5">
        <v>118</v>
      </c>
      <c r="V158" s="5">
        <v>1</v>
      </c>
      <c r="W158" s="5">
        <v>117</v>
      </c>
      <c r="X158" s="5">
        <v>117</v>
      </c>
      <c r="Y158" s="9">
        <v>75</v>
      </c>
      <c r="Z158" s="9">
        <v>42</v>
      </c>
    </row>
    <row r="159" spans="1:26" ht="15">
      <c r="A159" s="17" t="s">
        <v>47</v>
      </c>
      <c r="B159" s="4" t="s">
        <v>69</v>
      </c>
      <c r="C159" s="5" t="s">
        <v>18</v>
      </c>
      <c r="D159" s="5">
        <v>14</v>
      </c>
      <c r="E159" s="5">
        <v>336</v>
      </c>
      <c r="F159" s="5">
        <v>300</v>
      </c>
      <c r="G159" s="5">
        <v>141</v>
      </c>
      <c r="H159" s="5">
        <v>159</v>
      </c>
      <c r="I159" s="5">
        <v>0</v>
      </c>
      <c r="J159" s="5">
        <v>4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159</v>
      </c>
      <c r="S159" s="5">
        <v>0</v>
      </c>
      <c r="T159" s="5">
        <v>0</v>
      </c>
      <c r="U159" s="5">
        <v>159</v>
      </c>
      <c r="V159" s="5">
        <v>2</v>
      </c>
      <c r="W159" s="5">
        <v>157</v>
      </c>
      <c r="X159" s="5">
        <v>157</v>
      </c>
      <c r="Y159" s="9">
        <v>136</v>
      </c>
      <c r="Z159" s="9">
        <v>21</v>
      </c>
    </row>
    <row r="160" spans="1:26" ht="15">
      <c r="A160" s="17" t="s">
        <v>47</v>
      </c>
      <c r="B160" s="4" t="s">
        <v>69</v>
      </c>
      <c r="C160" s="5" t="s">
        <v>18</v>
      </c>
      <c r="D160" s="5">
        <v>15</v>
      </c>
      <c r="E160" s="5">
        <v>44</v>
      </c>
      <c r="F160" s="5">
        <v>47</v>
      </c>
      <c r="G160" s="5">
        <v>18</v>
      </c>
      <c r="H160" s="5">
        <v>29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29</v>
      </c>
      <c r="S160" s="5">
        <v>0</v>
      </c>
      <c r="T160" s="5">
        <v>0</v>
      </c>
      <c r="U160" s="5">
        <v>29</v>
      </c>
      <c r="V160" s="5">
        <v>2</v>
      </c>
      <c r="W160" s="5">
        <v>27</v>
      </c>
      <c r="X160" s="5">
        <v>27</v>
      </c>
      <c r="Y160" s="9">
        <v>20</v>
      </c>
      <c r="Z160" s="9">
        <v>7</v>
      </c>
    </row>
    <row r="161" spans="1:26" ht="15">
      <c r="A161" s="17" t="s">
        <v>47</v>
      </c>
      <c r="B161" s="4" t="s">
        <v>69</v>
      </c>
      <c r="C161" s="5" t="s">
        <v>18</v>
      </c>
      <c r="D161" s="5">
        <v>16</v>
      </c>
      <c r="E161" s="5">
        <v>63</v>
      </c>
      <c r="F161" s="5">
        <v>66</v>
      </c>
      <c r="G161" s="5">
        <v>44</v>
      </c>
      <c r="H161" s="5">
        <v>22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22</v>
      </c>
      <c r="S161" s="5">
        <v>0</v>
      </c>
      <c r="T161" s="5">
        <v>0</v>
      </c>
      <c r="U161" s="5">
        <v>22</v>
      </c>
      <c r="V161" s="5">
        <v>1</v>
      </c>
      <c r="W161" s="5">
        <v>21</v>
      </c>
      <c r="X161" s="5">
        <v>21</v>
      </c>
      <c r="Y161" s="9">
        <v>12</v>
      </c>
      <c r="Z161" s="9">
        <v>9</v>
      </c>
    </row>
    <row r="162" spans="1:26" ht="15">
      <c r="A162" s="18" t="s">
        <v>47</v>
      </c>
      <c r="B162" s="14" t="s">
        <v>70</v>
      </c>
      <c r="C162" s="15" t="s">
        <v>11</v>
      </c>
      <c r="D162" s="15">
        <v>1</v>
      </c>
      <c r="E162" s="15">
        <v>1430</v>
      </c>
      <c r="F162" s="15">
        <v>1195</v>
      </c>
      <c r="G162" s="15">
        <v>445</v>
      </c>
      <c r="H162" s="15">
        <v>750</v>
      </c>
      <c r="I162" s="15">
        <v>2</v>
      </c>
      <c r="J162" s="15">
        <v>6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750</v>
      </c>
      <c r="S162" s="15">
        <v>0</v>
      </c>
      <c r="T162" s="15">
        <v>0</v>
      </c>
      <c r="U162" s="15">
        <v>750</v>
      </c>
      <c r="V162" s="15">
        <v>8</v>
      </c>
      <c r="W162" s="15">
        <v>742</v>
      </c>
      <c r="X162" s="15">
        <v>742</v>
      </c>
      <c r="Y162" s="16">
        <v>518</v>
      </c>
      <c r="Z162" s="16">
        <v>224</v>
      </c>
    </row>
    <row r="163" spans="1:26" ht="15">
      <c r="A163" s="18" t="s">
        <v>47</v>
      </c>
      <c r="B163" s="14" t="s">
        <v>70</v>
      </c>
      <c r="C163" s="15" t="s">
        <v>11</v>
      </c>
      <c r="D163" s="15">
        <v>2</v>
      </c>
      <c r="E163" s="15">
        <v>1148</v>
      </c>
      <c r="F163" s="15">
        <v>1005</v>
      </c>
      <c r="G163" s="15">
        <v>367</v>
      </c>
      <c r="H163" s="15">
        <v>638</v>
      </c>
      <c r="I163" s="15">
        <v>1</v>
      </c>
      <c r="J163" s="15">
        <v>2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638</v>
      </c>
      <c r="S163" s="15">
        <v>0</v>
      </c>
      <c r="T163" s="15">
        <v>0</v>
      </c>
      <c r="U163" s="15">
        <v>638</v>
      </c>
      <c r="V163" s="15">
        <v>8</v>
      </c>
      <c r="W163" s="15">
        <v>630</v>
      </c>
      <c r="X163" s="15">
        <v>630</v>
      </c>
      <c r="Y163" s="16">
        <v>457</v>
      </c>
      <c r="Z163" s="16">
        <v>173</v>
      </c>
    </row>
    <row r="164" spans="1:26" ht="15">
      <c r="A164" s="18" t="s">
        <v>47</v>
      </c>
      <c r="B164" s="14" t="s">
        <v>70</v>
      </c>
      <c r="C164" s="15" t="s">
        <v>11</v>
      </c>
      <c r="D164" s="15">
        <v>3</v>
      </c>
      <c r="E164" s="15">
        <v>902</v>
      </c>
      <c r="F164" s="15">
        <v>800</v>
      </c>
      <c r="G164" s="15">
        <v>322</v>
      </c>
      <c r="H164" s="15">
        <v>478</v>
      </c>
      <c r="I164" s="15">
        <v>0</v>
      </c>
      <c r="J164" s="15">
        <v>5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478</v>
      </c>
      <c r="S164" s="15">
        <v>0</v>
      </c>
      <c r="T164" s="15">
        <v>0</v>
      </c>
      <c r="U164" s="15">
        <v>478</v>
      </c>
      <c r="V164" s="15">
        <v>8</v>
      </c>
      <c r="W164" s="15">
        <v>470</v>
      </c>
      <c r="X164" s="15">
        <v>470</v>
      </c>
      <c r="Y164" s="16">
        <v>401</v>
      </c>
      <c r="Z164" s="16">
        <v>69</v>
      </c>
    </row>
    <row r="165" spans="1:26" ht="15">
      <c r="A165" s="18" t="s">
        <v>47</v>
      </c>
      <c r="B165" s="14" t="s">
        <v>70</v>
      </c>
      <c r="C165" s="15" t="s">
        <v>11</v>
      </c>
      <c r="D165" s="15">
        <v>4</v>
      </c>
      <c r="E165" s="15">
        <v>613</v>
      </c>
      <c r="F165" s="15">
        <v>500</v>
      </c>
      <c r="G165" s="15">
        <v>148</v>
      </c>
      <c r="H165" s="15">
        <v>352</v>
      </c>
      <c r="I165" s="15">
        <v>0</v>
      </c>
      <c r="J165" s="15">
        <v>6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352</v>
      </c>
      <c r="S165" s="15">
        <v>0</v>
      </c>
      <c r="T165" s="15">
        <v>0</v>
      </c>
      <c r="U165" s="15">
        <v>352</v>
      </c>
      <c r="V165" s="15">
        <v>2</v>
      </c>
      <c r="W165" s="15">
        <v>350</v>
      </c>
      <c r="X165" s="15">
        <v>350</v>
      </c>
      <c r="Y165" s="16">
        <v>281</v>
      </c>
      <c r="Z165" s="16">
        <v>69</v>
      </c>
    </row>
    <row r="166" spans="1:26" ht="15">
      <c r="A166" s="18" t="s">
        <v>47</v>
      </c>
      <c r="B166" s="14" t="s">
        <v>70</v>
      </c>
      <c r="C166" s="15" t="s">
        <v>11</v>
      </c>
      <c r="D166" s="15">
        <v>5</v>
      </c>
      <c r="E166" s="15">
        <v>1174</v>
      </c>
      <c r="F166" s="15">
        <v>1002</v>
      </c>
      <c r="G166" s="15">
        <v>318</v>
      </c>
      <c r="H166" s="15">
        <v>684</v>
      </c>
      <c r="I166" s="15">
        <v>1</v>
      </c>
      <c r="J166" s="15">
        <v>6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684</v>
      </c>
      <c r="S166" s="15">
        <v>0</v>
      </c>
      <c r="T166" s="15">
        <v>0</v>
      </c>
      <c r="U166" s="15">
        <v>684</v>
      </c>
      <c r="V166" s="15">
        <v>12</v>
      </c>
      <c r="W166" s="15">
        <v>672</v>
      </c>
      <c r="X166" s="15">
        <v>672</v>
      </c>
      <c r="Y166" s="16">
        <v>540</v>
      </c>
      <c r="Z166" s="16">
        <v>132</v>
      </c>
    </row>
    <row r="167" spans="1:26" ht="15">
      <c r="A167" s="17" t="s">
        <v>47</v>
      </c>
      <c r="B167" s="4" t="s">
        <v>71</v>
      </c>
      <c r="C167" s="5" t="s">
        <v>0</v>
      </c>
      <c r="D167" s="5">
        <v>1</v>
      </c>
      <c r="E167" s="5">
        <v>1326</v>
      </c>
      <c r="F167" s="5">
        <v>1200</v>
      </c>
      <c r="G167" s="5">
        <v>399</v>
      </c>
      <c r="H167" s="5">
        <v>801</v>
      </c>
      <c r="I167" s="5">
        <v>1</v>
      </c>
      <c r="J167" s="5">
        <v>14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801</v>
      </c>
      <c r="S167" s="5">
        <v>0</v>
      </c>
      <c r="T167" s="5">
        <v>0</v>
      </c>
      <c r="U167" s="5">
        <v>801</v>
      </c>
      <c r="V167" s="5">
        <v>2</v>
      </c>
      <c r="W167" s="5">
        <v>799</v>
      </c>
      <c r="X167" s="5">
        <v>799</v>
      </c>
      <c r="Y167" s="9">
        <v>702</v>
      </c>
      <c r="Z167" s="9">
        <v>97</v>
      </c>
    </row>
    <row r="168" spans="1:26" ht="15">
      <c r="A168" s="17" t="s">
        <v>47</v>
      </c>
      <c r="B168" s="4" t="s">
        <v>71</v>
      </c>
      <c r="C168" s="5" t="s">
        <v>0</v>
      </c>
      <c r="D168" s="5">
        <v>2</v>
      </c>
      <c r="E168" s="5">
        <v>1200</v>
      </c>
      <c r="F168" s="5">
        <v>1000</v>
      </c>
      <c r="G168" s="5">
        <v>294</v>
      </c>
      <c r="H168" s="5">
        <v>706</v>
      </c>
      <c r="I168" s="5">
        <v>0</v>
      </c>
      <c r="J168" s="5">
        <v>6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706</v>
      </c>
      <c r="S168" s="5">
        <v>0</v>
      </c>
      <c r="T168" s="5">
        <v>0</v>
      </c>
      <c r="U168" s="5">
        <v>706</v>
      </c>
      <c r="V168" s="5">
        <v>9</v>
      </c>
      <c r="W168" s="5">
        <v>697</v>
      </c>
      <c r="X168" s="5">
        <v>697</v>
      </c>
      <c r="Y168" s="9">
        <v>633</v>
      </c>
      <c r="Z168" s="9">
        <v>64</v>
      </c>
    </row>
    <row r="169" spans="1:26" ht="15">
      <c r="A169" s="17" t="s">
        <v>47</v>
      </c>
      <c r="B169" s="4" t="s">
        <v>71</v>
      </c>
      <c r="C169" s="5" t="s">
        <v>0</v>
      </c>
      <c r="D169" s="5">
        <v>3</v>
      </c>
      <c r="E169" s="5">
        <v>1137</v>
      </c>
      <c r="F169" s="5">
        <v>1000</v>
      </c>
      <c r="G169" s="5">
        <v>347</v>
      </c>
      <c r="H169" s="5">
        <v>653</v>
      </c>
      <c r="I169" s="5">
        <v>0</v>
      </c>
      <c r="J169" s="5">
        <v>5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653</v>
      </c>
      <c r="S169" s="5">
        <v>0</v>
      </c>
      <c r="T169" s="5">
        <v>0</v>
      </c>
      <c r="U169" s="5">
        <v>653</v>
      </c>
      <c r="V169" s="5">
        <v>6</v>
      </c>
      <c r="W169" s="5">
        <v>647</v>
      </c>
      <c r="X169" s="5">
        <v>647</v>
      </c>
      <c r="Y169" s="9">
        <v>567</v>
      </c>
      <c r="Z169" s="9">
        <v>80</v>
      </c>
    </row>
    <row r="170" spans="1:26" ht="15">
      <c r="A170" s="18" t="s">
        <v>47</v>
      </c>
      <c r="B170" s="14" t="s">
        <v>72</v>
      </c>
      <c r="C170" s="15" t="s">
        <v>91</v>
      </c>
      <c r="D170" s="15">
        <v>1</v>
      </c>
      <c r="E170" s="15">
        <v>723</v>
      </c>
      <c r="F170" s="15">
        <v>600</v>
      </c>
      <c r="G170" s="15">
        <v>203</v>
      </c>
      <c r="H170" s="15">
        <v>397</v>
      </c>
      <c r="I170" s="15">
        <v>1</v>
      </c>
      <c r="J170" s="15">
        <v>8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397</v>
      </c>
      <c r="S170" s="15">
        <v>0</v>
      </c>
      <c r="T170" s="15">
        <v>0</v>
      </c>
      <c r="U170" s="15">
        <v>397</v>
      </c>
      <c r="V170" s="15">
        <v>3</v>
      </c>
      <c r="W170" s="15">
        <v>394</v>
      </c>
      <c r="X170" s="15">
        <v>394</v>
      </c>
      <c r="Y170" s="16">
        <v>355</v>
      </c>
      <c r="Z170" s="16">
        <v>39</v>
      </c>
    </row>
    <row r="171" spans="1:26" ht="15">
      <c r="A171" s="18" t="s">
        <v>47</v>
      </c>
      <c r="B171" s="14" t="s">
        <v>72</v>
      </c>
      <c r="C171" s="15" t="s">
        <v>91</v>
      </c>
      <c r="D171" s="15">
        <v>2</v>
      </c>
      <c r="E171" s="15">
        <v>682</v>
      </c>
      <c r="F171" s="15">
        <v>600</v>
      </c>
      <c r="G171" s="15">
        <v>210</v>
      </c>
      <c r="H171" s="15">
        <v>390</v>
      </c>
      <c r="I171" s="15">
        <v>1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390</v>
      </c>
      <c r="S171" s="15">
        <v>0</v>
      </c>
      <c r="T171" s="15">
        <v>0</v>
      </c>
      <c r="U171" s="15">
        <v>390</v>
      </c>
      <c r="V171" s="15">
        <v>1</v>
      </c>
      <c r="W171" s="15">
        <v>389</v>
      </c>
      <c r="X171" s="15">
        <v>389</v>
      </c>
      <c r="Y171" s="16">
        <v>382</v>
      </c>
      <c r="Z171" s="16">
        <v>7</v>
      </c>
    </row>
    <row r="172" spans="1:26" ht="15">
      <c r="A172" s="18" t="s">
        <v>47</v>
      </c>
      <c r="B172" s="14" t="s">
        <v>72</v>
      </c>
      <c r="C172" s="15" t="s">
        <v>91</v>
      </c>
      <c r="D172" s="15">
        <v>3</v>
      </c>
      <c r="E172" s="15">
        <v>728</v>
      </c>
      <c r="F172" s="15">
        <v>599</v>
      </c>
      <c r="G172" s="15">
        <v>184</v>
      </c>
      <c r="H172" s="15">
        <v>415</v>
      </c>
      <c r="I172" s="15">
        <v>1</v>
      </c>
      <c r="J172" s="15">
        <v>2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415</v>
      </c>
      <c r="S172" s="15">
        <v>0</v>
      </c>
      <c r="T172" s="15">
        <v>0</v>
      </c>
      <c r="U172" s="15">
        <v>415</v>
      </c>
      <c r="V172" s="15">
        <v>2</v>
      </c>
      <c r="W172" s="15">
        <v>413</v>
      </c>
      <c r="X172" s="15">
        <v>413</v>
      </c>
      <c r="Y172" s="16">
        <v>378</v>
      </c>
      <c r="Z172" s="16">
        <v>35</v>
      </c>
    </row>
    <row r="173" spans="1:26" ht="15">
      <c r="A173" s="18" t="s">
        <v>47</v>
      </c>
      <c r="B173" s="14" t="s">
        <v>72</v>
      </c>
      <c r="C173" s="15" t="s">
        <v>91</v>
      </c>
      <c r="D173" s="15">
        <v>4</v>
      </c>
      <c r="E173" s="15">
        <v>617</v>
      </c>
      <c r="F173" s="15">
        <v>500</v>
      </c>
      <c r="G173" s="15">
        <v>129</v>
      </c>
      <c r="H173" s="15">
        <v>371</v>
      </c>
      <c r="I173" s="15">
        <v>0</v>
      </c>
      <c r="J173" s="15">
        <v>1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371</v>
      </c>
      <c r="S173" s="15">
        <v>0</v>
      </c>
      <c r="T173" s="15">
        <v>0</v>
      </c>
      <c r="U173" s="15">
        <v>371</v>
      </c>
      <c r="V173" s="15">
        <v>6</v>
      </c>
      <c r="W173" s="15">
        <v>365</v>
      </c>
      <c r="X173" s="15">
        <v>365</v>
      </c>
      <c r="Y173" s="16">
        <v>338</v>
      </c>
      <c r="Z173" s="16">
        <v>27</v>
      </c>
    </row>
    <row r="174" spans="1:26" ht="15">
      <c r="A174" s="17" t="s">
        <v>47</v>
      </c>
      <c r="B174" s="4" t="s">
        <v>73</v>
      </c>
      <c r="C174" s="5" t="s">
        <v>87</v>
      </c>
      <c r="D174" s="5">
        <v>1</v>
      </c>
      <c r="E174" s="5">
        <v>608</v>
      </c>
      <c r="F174" s="5">
        <v>500</v>
      </c>
      <c r="G174" s="5">
        <v>105</v>
      </c>
      <c r="H174" s="5">
        <v>395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0</v>
      </c>
      <c r="O174" s="5">
        <v>0</v>
      </c>
      <c r="P174" s="5">
        <v>0</v>
      </c>
      <c r="Q174" s="5">
        <v>1</v>
      </c>
      <c r="R174" s="5">
        <v>396</v>
      </c>
      <c r="S174" s="5">
        <v>1</v>
      </c>
      <c r="T174" s="5">
        <v>0</v>
      </c>
      <c r="U174" s="5">
        <v>396</v>
      </c>
      <c r="V174" s="5">
        <v>10</v>
      </c>
      <c r="W174" s="5">
        <v>386</v>
      </c>
      <c r="X174" s="5">
        <v>386</v>
      </c>
      <c r="Y174" s="9">
        <v>341</v>
      </c>
      <c r="Z174" s="9">
        <v>45</v>
      </c>
    </row>
    <row r="175" spans="1:26" ht="15">
      <c r="A175" s="17" t="s">
        <v>47</v>
      </c>
      <c r="B175" s="4" t="s">
        <v>73</v>
      </c>
      <c r="C175" s="5" t="s">
        <v>87</v>
      </c>
      <c r="D175" s="5">
        <v>2</v>
      </c>
      <c r="E175" s="5">
        <v>741</v>
      </c>
      <c r="F175" s="5">
        <v>600</v>
      </c>
      <c r="G175" s="5">
        <v>180</v>
      </c>
      <c r="H175" s="5">
        <v>420</v>
      </c>
      <c r="I175" s="5">
        <v>0</v>
      </c>
      <c r="J175" s="5">
        <v>2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420</v>
      </c>
      <c r="S175" s="5">
        <v>0</v>
      </c>
      <c r="T175" s="5">
        <v>0</v>
      </c>
      <c r="U175" s="5">
        <v>420</v>
      </c>
      <c r="V175" s="5">
        <v>6</v>
      </c>
      <c r="W175" s="5">
        <v>414</v>
      </c>
      <c r="X175" s="5">
        <v>414</v>
      </c>
      <c r="Y175" s="9">
        <v>379</v>
      </c>
      <c r="Z175" s="9">
        <v>35</v>
      </c>
    </row>
    <row r="176" spans="1:26" ht="15">
      <c r="A176" s="17" t="s">
        <v>47</v>
      </c>
      <c r="B176" s="4" t="s">
        <v>73</v>
      </c>
      <c r="C176" s="5" t="s">
        <v>87</v>
      </c>
      <c r="D176" s="5">
        <v>3</v>
      </c>
      <c r="E176" s="5">
        <v>693</v>
      </c>
      <c r="F176" s="5">
        <v>600</v>
      </c>
      <c r="G176" s="5">
        <v>129</v>
      </c>
      <c r="H176" s="5">
        <v>471</v>
      </c>
      <c r="I176" s="5">
        <v>4</v>
      </c>
      <c r="J176" s="5">
        <v>2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471</v>
      </c>
      <c r="S176" s="5">
        <v>0</v>
      </c>
      <c r="T176" s="5">
        <v>0</v>
      </c>
      <c r="U176" s="5">
        <v>471</v>
      </c>
      <c r="V176" s="5">
        <v>3</v>
      </c>
      <c r="W176" s="5">
        <v>468</v>
      </c>
      <c r="X176" s="5">
        <v>468</v>
      </c>
      <c r="Y176" s="9">
        <v>454</v>
      </c>
      <c r="Z176" s="9">
        <v>14</v>
      </c>
    </row>
    <row r="177" spans="1:26" ht="15">
      <c r="A177" s="17" t="s">
        <v>47</v>
      </c>
      <c r="B177" s="4" t="s">
        <v>73</v>
      </c>
      <c r="C177" s="5" t="s">
        <v>87</v>
      </c>
      <c r="D177" s="5">
        <v>4</v>
      </c>
      <c r="E177" s="5">
        <v>501</v>
      </c>
      <c r="F177" s="5">
        <v>400</v>
      </c>
      <c r="G177" s="5">
        <v>47</v>
      </c>
      <c r="H177" s="5">
        <v>353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353</v>
      </c>
      <c r="S177" s="5">
        <v>0</v>
      </c>
      <c r="T177" s="5">
        <v>0</v>
      </c>
      <c r="U177" s="5">
        <v>353</v>
      </c>
      <c r="V177" s="5">
        <v>1</v>
      </c>
      <c r="W177" s="5">
        <v>352</v>
      </c>
      <c r="X177" s="5">
        <v>352</v>
      </c>
      <c r="Y177" s="9">
        <v>342</v>
      </c>
      <c r="Z177" s="9">
        <v>10</v>
      </c>
    </row>
    <row r="178" spans="1:26" ht="15">
      <c r="A178" s="18" t="s">
        <v>47</v>
      </c>
      <c r="B178" s="14" t="s">
        <v>74</v>
      </c>
      <c r="C178" s="15" t="s">
        <v>4</v>
      </c>
      <c r="D178" s="15">
        <v>1</v>
      </c>
      <c r="E178" s="15">
        <v>977</v>
      </c>
      <c r="F178" s="15">
        <v>902</v>
      </c>
      <c r="G178" s="15">
        <v>294</v>
      </c>
      <c r="H178" s="15">
        <v>608</v>
      </c>
      <c r="I178" s="15">
        <v>0</v>
      </c>
      <c r="J178" s="15">
        <v>5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608</v>
      </c>
      <c r="S178" s="15">
        <v>0</v>
      </c>
      <c r="T178" s="15">
        <v>0</v>
      </c>
      <c r="U178" s="15">
        <v>608</v>
      </c>
      <c r="V178" s="15">
        <v>3</v>
      </c>
      <c r="W178" s="15">
        <v>605</v>
      </c>
      <c r="X178" s="15">
        <v>605</v>
      </c>
      <c r="Y178" s="16">
        <v>512</v>
      </c>
      <c r="Z178" s="16">
        <v>93</v>
      </c>
    </row>
    <row r="179" spans="1:26" ht="15">
      <c r="A179" s="18" t="s">
        <v>47</v>
      </c>
      <c r="B179" s="14" t="s">
        <v>74</v>
      </c>
      <c r="C179" s="15" t="s">
        <v>4</v>
      </c>
      <c r="D179" s="15">
        <v>2</v>
      </c>
      <c r="E179" s="15">
        <v>1090</v>
      </c>
      <c r="F179" s="15">
        <v>900</v>
      </c>
      <c r="G179" s="15">
        <v>212</v>
      </c>
      <c r="H179" s="15">
        <v>688</v>
      </c>
      <c r="I179" s="15">
        <v>0</v>
      </c>
      <c r="J179" s="15">
        <v>1</v>
      </c>
      <c r="K179" s="15">
        <v>1</v>
      </c>
      <c r="L179" s="15">
        <v>1</v>
      </c>
      <c r="M179" s="15">
        <v>0</v>
      </c>
      <c r="N179" s="15">
        <v>0</v>
      </c>
      <c r="O179" s="15">
        <v>0</v>
      </c>
      <c r="P179" s="15">
        <v>0</v>
      </c>
      <c r="Q179" s="15">
        <v>1</v>
      </c>
      <c r="R179" s="15">
        <v>688</v>
      </c>
      <c r="S179" s="15">
        <v>1</v>
      </c>
      <c r="T179" s="15">
        <v>0</v>
      </c>
      <c r="U179" s="15">
        <v>688</v>
      </c>
      <c r="V179" s="15">
        <v>1</v>
      </c>
      <c r="W179" s="15">
        <v>687</v>
      </c>
      <c r="X179" s="15">
        <v>687</v>
      </c>
      <c r="Y179" s="16">
        <v>586</v>
      </c>
      <c r="Z179" s="16">
        <v>101</v>
      </c>
    </row>
    <row r="180" spans="1:26" ht="15">
      <c r="A180" s="18" t="s">
        <v>47</v>
      </c>
      <c r="B180" s="14" t="s">
        <v>74</v>
      </c>
      <c r="C180" s="15" t="s">
        <v>4</v>
      </c>
      <c r="D180" s="15">
        <v>3</v>
      </c>
      <c r="E180" s="15">
        <v>1115</v>
      </c>
      <c r="F180" s="15">
        <v>1000</v>
      </c>
      <c r="G180" s="15">
        <v>300</v>
      </c>
      <c r="H180" s="15">
        <v>700</v>
      </c>
      <c r="I180" s="15">
        <v>3</v>
      </c>
      <c r="J180" s="15">
        <v>4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700</v>
      </c>
      <c r="S180" s="15">
        <v>0</v>
      </c>
      <c r="T180" s="15">
        <v>0</v>
      </c>
      <c r="U180" s="15">
        <v>700</v>
      </c>
      <c r="V180" s="15">
        <v>3</v>
      </c>
      <c r="W180" s="15">
        <v>697</v>
      </c>
      <c r="X180" s="15">
        <v>697</v>
      </c>
      <c r="Y180" s="16">
        <v>627</v>
      </c>
      <c r="Z180" s="16">
        <v>70</v>
      </c>
    </row>
    <row r="181" spans="1:26" ht="15">
      <c r="A181" s="17" t="s">
        <v>47</v>
      </c>
      <c r="B181" s="4" t="s">
        <v>75</v>
      </c>
      <c r="C181" s="5" t="s">
        <v>3</v>
      </c>
      <c r="D181" s="5">
        <v>1</v>
      </c>
      <c r="E181" s="5">
        <v>766</v>
      </c>
      <c r="F181" s="5">
        <v>700</v>
      </c>
      <c r="G181" s="5">
        <v>316</v>
      </c>
      <c r="H181" s="5">
        <v>384</v>
      </c>
      <c r="I181" s="5">
        <v>0</v>
      </c>
      <c r="J181" s="5">
        <v>3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384</v>
      </c>
      <c r="S181" s="5">
        <v>0</v>
      </c>
      <c r="T181" s="5">
        <v>0</v>
      </c>
      <c r="U181" s="5">
        <v>384</v>
      </c>
      <c r="V181" s="5">
        <v>6</v>
      </c>
      <c r="W181" s="5">
        <v>378</v>
      </c>
      <c r="X181" s="5">
        <v>378</v>
      </c>
      <c r="Y181" s="9">
        <v>316</v>
      </c>
      <c r="Z181" s="9">
        <v>62</v>
      </c>
    </row>
    <row r="182" spans="1:26" ht="15">
      <c r="A182" s="17" t="s">
        <v>47</v>
      </c>
      <c r="B182" s="4" t="s">
        <v>75</v>
      </c>
      <c r="C182" s="5" t="s">
        <v>3</v>
      </c>
      <c r="D182" s="5">
        <v>2</v>
      </c>
      <c r="E182" s="5">
        <v>1393</v>
      </c>
      <c r="F182" s="5">
        <v>1203</v>
      </c>
      <c r="G182" s="5">
        <v>356</v>
      </c>
      <c r="H182" s="5">
        <v>847</v>
      </c>
      <c r="I182" s="5">
        <v>6</v>
      </c>
      <c r="J182" s="5">
        <v>5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847</v>
      </c>
      <c r="S182" s="5">
        <v>0</v>
      </c>
      <c r="T182" s="5">
        <v>0</v>
      </c>
      <c r="U182" s="5">
        <v>847</v>
      </c>
      <c r="V182" s="5">
        <v>9</v>
      </c>
      <c r="W182" s="5">
        <v>838</v>
      </c>
      <c r="X182" s="5">
        <v>838</v>
      </c>
      <c r="Y182" s="9">
        <v>743</v>
      </c>
      <c r="Z182" s="9">
        <v>95</v>
      </c>
    </row>
    <row r="183" spans="1:26" ht="15">
      <c r="A183" s="17" t="s">
        <v>47</v>
      </c>
      <c r="B183" s="4" t="s">
        <v>75</v>
      </c>
      <c r="C183" s="5" t="s">
        <v>3</v>
      </c>
      <c r="D183" s="5">
        <v>3</v>
      </c>
      <c r="E183" s="5">
        <v>1350</v>
      </c>
      <c r="F183" s="5">
        <v>1201</v>
      </c>
      <c r="G183" s="5">
        <v>429</v>
      </c>
      <c r="H183" s="5">
        <v>772</v>
      </c>
      <c r="I183" s="5">
        <v>0</v>
      </c>
      <c r="J183" s="5">
        <v>2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772</v>
      </c>
      <c r="S183" s="5">
        <v>0</v>
      </c>
      <c r="T183" s="5">
        <v>0</v>
      </c>
      <c r="U183" s="5">
        <v>772</v>
      </c>
      <c r="V183" s="5">
        <v>3</v>
      </c>
      <c r="W183" s="5">
        <v>769</v>
      </c>
      <c r="X183" s="5">
        <v>769</v>
      </c>
      <c r="Y183" s="9">
        <v>674</v>
      </c>
      <c r="Z183" s="9">
        <v>95</v>
      </c>
    </row>
    <row r="184" spans="1:26" ht="15">
      <c r="A184" s="17" t="s">
        <v>47</v>
      </c>
      <c r="B184" s="4" t="s">
        <v>75</v>
      </c>
      <c r="C184" s="5" t="s">
        <v>3</v>
      </c>
      <c r="D184" s="5">
        <v>4</v>
      </c>
      <c r="E184" s="5">
        <v>1195</v>
      </c>
      <c r="F184" s="5">
        <v>1002</v>
      </c>
      <c r="G184" s="5">
        <v>332</v>
      </c>
      <c r="H184" s="5">
        <v>670</v>
      </c>
      <c r="I184" s="5">
        <v>0</v>
      </c>
      <c r="J184" s="5">
        <v>4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670</v>
      </c>
      <c r="S184" s="5">
        <v>0</v>
      </c>
      <c r="T184" s="5">
        <v>0</v>
      </c>
      <c r="U184" s="5">
        <v>670</v>
      </c>
      <c r="V184" s="5">
        <v>8</v>
      </c>
      <c r="W184" s="5">
        <v>662</v>
      </c>
      <c r="X184" s="5">
        <v>662</v>
      </c>
      <c r="Y184" s="9">
        <v>547</v>
      </c>
      <c r="Z184" s="9">
        <v>115</v>
      </c>
    </row>
    <row r="185" spans="1:26" ht="15">
      <c r="A185" s="17" t="s">
        <v>47</v>
      </c>
      <c r="B185" s="4" t="s">
        <v>75</v>
      </c>
      <c r="C185" s="5" t="s">
        <v>3</v>
      </c>
      <c r="D185" s="5">
        <v>5</v>
      </c>
      <c r="E185" s="5">
        <v>57</v>
      </c>
      <c r="F185" s="5">
        <v>68</v>
      </c>
      <c r="G185" s="5">
        <v>49</v>
      </c>
      <c r="H185" s="5">
        <v>19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19</v>
      </c>
      <c r="S185" s="5">
        <v>0</v>
      </c>
      <c r="T185" s="5">
        <v>0</v>
      </c>
      <c r="U185" s="5">
        <v>19</v>
      </c>
      <c r="V185" s="5">
        <v>1</v>
      </c>
      <c r="W185" s="5">
        <v>18</v>
      </c>
      <c r="X185" s="5">
        <v>18</v>
      </c>
      <c r="Y185" s="9">
        <v>15</v>
      </c>
      <c r="Z185" s="9">
        <v>3</v>
      </c>
    </row>
    <row r="186" spans="1:26" ht="15">
      <c r="A186" s="18" t="s">
        <v>47</v>
      </c>
      <c r="B186" s="14" t="s">
        <v>76</v>
      </c>
      <c r="C186" s="15" t="s">
        <v>15</v>
      </c>
      <c r="D186" s="15">
        <v>1</v>
      </c>
      <c r="E186" s="15">
        <v>771</v>
      </c>
      <c r="F186" s="15">
        <v>701</v>
      </c>
      <c r="G186" s="15">
        <v>335</v>
      </c>
      <c r="H186" s="15">
        <v>366</v>
      </c>
      <c r="I186" s="15">
        <v>0</v>
      </c>
      <c r="J186" s="15">
        <v>4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366</v>
      </c>
      <c r="S186" s="15">
        <v>0</v>
      </c>
      <c r="T186" s="15">
        <v>0</v>
      </c>
      <c r="U186" s="15">
        <v>366</v>
      </c>
      <c r="V186" s="15">
        <v>7</v>
      </c>
      <c r="W186" s="15">
        <v>359</v>
      </c>
      <c r="X186" s="15">
        <v>359</v>
      </c>
      <c r="Y186" s="16">
        <v>239</v>
      </c>
      <c r="Z186" s="16">
        <v>120</v>
      </c>
    </row>
    <row r="187" spans="1:26" ht="15">
      <c r="A187" s="18" t="s">
        <v>47</v>
      </c>
      <c r="B187" s="14" t="s">
        <v>76</v>
      </c>
      <c r="C187" s="15" t="s">
        <v>15</v>
      </c>
      <c r="D187" s="15">
        <v>2</v>
      </c>
      <c r="E187" s="15">
        <v>1031</v>
      </c>
      <c r="F187" s="15">
        <v>897</v>
      </c>
      <c r="G187" s="15">
        <v>300</v>
      </c>
      <c r="H187" s="15">
        <v>597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597</v>
      </c>
      <c r="S187" s="15">
        <v>0</v>
      </c>
      <c r="T187" s="15">
        <v>0</v>
      </c>
      <c r="U187" s="15">
        <v>597</v>
      </c>
      <c r="V187" s="15">
        <v>7</v>
      </c>
      <c r="W187" s="15">
        <v>590</v>
      </c>
      <c r="X187" s="15">
        <v>590</v>
      </c>
      <c r="Y187" s="16">
        <v>378</v>
      </c>
      <c r="Z187" s="16">
        <v>212</v>
      </c>
    </row>
    <row r="188" spans="1:26" ht="15">
      <c r="A188" s="18" t="s">
        <v>47</v>
      </c>
      <c r="B188" s="14" t="s">
        <v>76</v>
      </c>
      <c r="C188" s="15" t="s">
        <v>15</v>
      </c>
      <c r="D188" s="15">
        <v>3</v>
      </c>
      <c r="E188" s="15">
        <v>694</v>
      </c>
      <c r="F188" s="15">
        <v>601</v>
      </c>
      <c r="G188" s="15">
        <v>174</v>
      </c>
      <c r="H188" s="15">
        <v>427</v>
      </c>
      <c r="I188" s="15">
        <v>0</v>
      </c>
      <c r="J188" s="15">
        <v>2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427</v>
      </c>
      <c r="S188" s="15">
        <v>0</v>
      </c>
      <c r="T188" s="15">
        <v>0</v>
      </c>
      <c r="U188" s="15">
        <v>427</v>
      </c>
      <c r="V188" s="15">
        <v>7</v>
      </c>
      <c r="W188" s="15">
        <v>420</v>
      </c>
      <c r="X188" s="15">
        <v>420</v>
      </c>
      <c r="Y188" s="16">
        <v>346</v>
      </c>
      <c r="Z188" s="16">
        <v>74</v>
      </c>
    </row>
    <row r="189" spans="1:26" ht="15">
      <c r="A189" s="18" t="s">
        <v>47</v>
      </c>
      <c r="B189" s="14" t="s">
        <v>76</v>
      </c>
      <c r="C189" s="15" t="s">
        <v>15</v>
      </c>
      <c r="D189" s="15">
        <v>4</v>
      </c>
      <c r="E189" s="15">
        <v>1178</v>
      </c>
      <c r="F189" s="15">
        <v>1000</v>
      </c>
      <c r="G189" s="15">
        <v>281</v>
      </c>
      <c r="H189" s="15">
        <v>719</v>
      </c>
      <c r="I189" s="15">
        <v>0</v>
      </c>
      <c r="J189" s="15">
        <v>2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719</v>
      </c>
      <c r="S189" s="15">
        <v>0</v>
      </c>
      <c r="T189" s="15">
        <v>0</v>
      </c>
      <c r="U189" s="15">
        <v>719</v>
      </c>
      <c r="V189" s="15">
        <v>3</v>
      </c>
      <c r="W189" s="15">
        <v>716</v>
      </c>
      <c r="X189" s="15">
        <v>716</v>
      </c>
      <c r="Y189" s="16">
        <v>609</v>
      </c>
      <c r="Z189" s="16">
        <v>107</v>
      </c>
    </row>
    <row r="190" spans="1:26" ht="15">
      <c r="A190" s="18" t="s">
        <v>47</v>
      </c>
      <c r="B190" s="14" t="s">
        <v>76</v>
      </c>
      <c r="C190" s="15" t="s">
        <v>15</v>
      </c>
      <c r="D190" s="15">
        <v>5</v>
      </c>
      <c r="E190" s="15">
        <v>1286</v>
      </c>
      <c r="F190" s="15">
        <v>1099</v>
      </c>
      <c r="G190" s="15">
        <v>406</v>
      </c>
      <c r="H190" s="15">
        <v>693</v>
      </c>
      <c r="I190" s="15">
        <v>0</v>
      </c>
      <c r="J190" s="15">
        <v>3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693</v>
      </c>
      <c r="S190" s="15">
        <v>0</v>
      </c>
      <c r="T190" s="15">
        <v>0</v>
      </c>
      <c r="U190" s="15">
        <v>693</v>
      </c>
      <c r="V190" s="15">
        <v>5</v>
      </c>
      <c r="W190" s="15">
        <v>688</v>
      </c>
      <c r="X190" s="15">
        <v>688</v>
      </c>
      <c r="Y190" s="16">
        <v>521</v>
      </c>
      <c r="Z190" s="16">
        <v>167</v>
      </c>
    </row>
    <row r="191" spans="1:26" ht="15">
      <c r="A191" s="18" t="s">
        <v>47</v>
      </c>
      <c r="B191" s="14" t="s">
        <v>76</v>
      </c>
      <c r="C191" s="15" t="s">
        <v>15</v>
      </c>
      <c r="D191" s="15">
        <v>6</v>
      </c>
      <c r="E191" s="15">
        <v>799</v>
      </c>
      <c r="F191" s="15">
        <v>699</v>
      </c>
      <c r="G191" s="15">
        <v>205</v>
      </c>
      <c r="H191" s="15">
        <v>494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494</v>
      </c>
      <c r="S191" s="15">
        <v>0</v>
      </c>
      <c r="T191" s="15">
        <v>0</v>
      </c>
      <c r="U191" s="15">
        <v>494</v>
      </c>
      <c r="V191" s="15">
        <v>5</v>
      </c>
      <c r="W191" s="15">
        <v>489</v>
      </c>
      <c r="X191" s="15">
        <v>489</v>
      </c>
      <c r="Y191" s="16">
        <v>441</v>
      </c>
      <c r="Z191" s="16">
        <v>48</v>
      </c>
    </row>
    <row r="192" spans="1:26" ht="15">
      <c r="A192" s="17" t="s">
        <v>47</v>
      </c>
      <c r="B192" s="4" t="s">
        <v>77</v>
      </c>
      <c r="C192" s="5" t="s">
        <v>13</v>
      </c>
      <c r="D192" s="5">
        <v>1</v>
      </c>
      <c r="E192" s="5">
        <v>1461</v>
      </c>
      <c r="F192" s="5">
        <v>1300</v>
      </c>
      <c r="G192" s="5">
        <v>595</v>
      </c>
      <c r="H192" s="5">
        <v>705</v>
      </c>
      <c r="I192" s="5">
        <v>1</v>
      </c>
      <c r="J192" s="5">
        <v>7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705</v>
      </c>
      <c r="S192" s="5">
        <v>0</v>
      </c>
      <c r="T192" s="5">
        <v>0</v>
      </c>
      <c r="U192" s="5">
        <v>705</v>
      </c>
      <c r="V192" s="5">
        <v>9</v>
      </c>
      <c r="W192" s="5">
        <v>696</v>
      </c>
      <c r="X192" s="5">
        <v>696</v>
      </c>
      <c r="Y192" s="9">
        <v>583</v>
      </c>
      <c r="Z192" s="9">
        <v>113</v>
      </c>
    </row>
    <row r="193" spans="1:26" ht="15">
      <c r="A193" s="17" t="s">
        <v>47</v>
      </c>
      <c r="B193" s="4" t="s">
        <v>77</v>
      </c>
      <c r="C193" s="5" t="s">
        <v>13</v>
      </c>
      <c r="D193" s="5">
        <v>2</v>
      </c>
      <c r="E193" s="5">
        <v>1152</v>
      </c>
      <c r="F193" s="5">
        <v>1000</v>
      </c>
      <c r="G193" s="5">
        <v>299</v>
      </c>
      <c r="H193" s="5">
        <v>701</v>
      </c>
      <c r="I193" s="5">
        <v>1</v>
      </c>
      <c r="J193" s="5">
        <v>2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701</v>
      </c>
      <c r="S193" s="5">
        <v>0</v>
      </c>
      <c r="T193" s="5">
        <v>0</v>
      </c>
      <c r="U193" s="5">
        <v>701</v>
      </c>
      <c r="V193" s="5">
        <v>3</v>
      </c>
      <c r="W193" s="5">
        <v>698</v>
      </c>
      <c r="X193" s="5">
        <v>698</v>
      </c>
      <c r="Y193" s="9">
        <v>608</v>
      </c>
      <c r="Z193" s="9">
        <v>90</v>
      </c>
    </row>
    <row r="194" spans="1:26" ht="15">
      <c r="A194" s="17" t="s">
        <v>47</v>
      </c>
      <c r="B194" s="4" t="s">
        <v>77</v>
      </c>
      <c r="C194" s="5" t="s">
        <v>13</v>
      </c>
      <c r="D194" s="5">
        <v>3</v>
      </c>
      <c r="E194" s="5">
        <v>208</v>
      </c>
      <c r="F194" s="5">
        <v>200</v>
      </c>
      <c r="G194" s="5">
        <v>58</v>
      </c>
      <c r="H194" s="5">
        <v>142</v>
      </c>
      <c r="I194" s="5">
        <v>0</v>
      </c>
      <c r="J194" s="5">
        <v>1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142</v>
      </c>
      <c r="S194" s="5">
        <v>0</v>
      </c>
      <c r="T194" s="5">
        <v>0</v>
      </c>
      <c r="U194" s="5">
        <v>142</v>
      </c>
      <c r="V194" s="5">
        <v>0</v>
      </c>
      <c r="W194" s="5">
        <v>142</v>
      </c>
      <c r="X194" s="5">
        <v>142</v>
      </c>
      <c r="Y194" s="9">
        <v>125</v>
      </c>
      <c r="Z194" s="9">
        <v>17</v>
      </c>
    </row>
    <row r="195" spans="1:26" ht="15">
      <c r="A195" s="17" t="s">
        <v>47</v>
      </c>
      <c r="B195" s="4" t="s">
        <v>77</v>
      </c>
      <c r="C195" s="5" t="s">
        <v>13</v>
      </c>
      <c r="D195" s="5">
        <v>4</v>
      </c>
      <c r="E195" s="5">
        <v>309</v>
      </c>
      <c r="F195" s="5">
        <v>300</v>
      </c>
      <c r="G195" s="5">
        <v>139</v>
      </c>
      <c r="H195" s="5">
        <v>161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161</v>
      </c>
      <c r="S195" s="5">
        <v>0</v>
      </c>
      <c r="T195" s="5">
        <v>0</v>
      </c>
      <c r="U195" s="5">
        <v>161</v>
      </c>
      <c r="V195" s="5">
        <v>2</v>
      </c>
      <c r="W195" s="5">
        <v>159</v>
      </c>
      <c r="X195" s="5">
        <v>159</v>
      </c>
      <c r="Y195" s="9">
        <v>122</v>
      </c>
      <c r="Z195" s="9">
        <v>37</v>
      </c>
    </row>
    <row r="196" spans="1:26" ht="15">
      <c r="A196" s="17" t="s">
        <v>47</v>
      </c>
      <c r="B196" s="4" t="s">
        <v>77</v>
      </c>
      <c r="C196" s="5" t="s">
        <v>13</v>
      </c>
      <c r="D196" s="5">
        <v>5</v>
      </c>
      <c r="E196" s="5">
        <v>308</v>
      </c>
      <c r="F196" s="5">
        <v>300</v>
      </c>
      <c r="G196" s="5">
        <v>137</v>
      </c>
      <c r="H196" s="5">
        <v>163</v>
      </c>
      <c r="I196" s="5">
        <v>0</v>
      </c>
      <c r="J196" s="5">
        <v>2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163</v>
      </c>
      <c r="S196" s="5">
        <v>0</v>
      </c>
      <c r="T196" s="5">
        <v>0</v>
      </c>
      <c r="U196" s="5">
        <v>163</v>
      </c>
      <c r="V196" s="5">
        <v>1</v>
      </c>
      <c r="W196" s="5">
        <v>162</v>
      </c>
      <c r="X196" s="5">
        <v>162</v>
      </c>
      <c r="Y196" s="9">
        <v>138</v>
      </c>
      <c r="Z196" s="9">
        <v>24</v>
      </c>
    </row>
    <row r="197" spans="1:26" ht="15">
      <c r="A197" s="17" t="s">
        <v>47</v>
      </c>
      <c r="B197" s="4" t="s">
        <v>77</v>
      </c>
      <c r="C197" s="5" t="s">
        <v>13</v>
      </c>
      <c r="D197" s="5">
        <v>6</v>
      </c>
      <c r="E197" s="5">
        <v>286</v>
      </c>
      <c r="F197" s="5">
        <v>300</v>
      </c>
      <c r="G197" s="5">
        <v>115</v>
      </c>
      <c r="H197" s="5">
        <v>185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185</v>
      </c>
      <c r="S197" s="5">
        <v>0</v>
      </c>
      <c r="T197" s="5">
        <v>0</v>
      </c>
      <c r="U197" s="5">
        <v>185</v>
      </c>
      <c r="V197" s="5">
        <v>1</v>
      </c>
      <c r="W197" s="5">
        <v>184</v>
      </c>
      <c r="X197" s="5">
        <v>184</v>
      </c>
      <c r="Y197" s="9">
        <v>150</v>
      </c>
      <c r="Z197" s="9">
        <v>34</v>
      </c>
    </row>
    <row r="198" spans="1:26" ht="15">
      <c r="A198" s="17" t="s">
        <v>47</v>
      </c>
      <c r="B198" s="4" t="s">
        <v>77</v>
      </c>
      <c r="C198" s="5" t="s">
        <v>13</v>
      </c>
      <c r="D198" s="5">
        <v>7</v>
      </c>
      <c r="E198" s="5">
        <v>301</v>
      </c>
      <c r="F198" s="5">
        <v>300</v>
      </c>
      <c r="G198" s="5">
        <v>121</v>
      </c>
      <c r="H198" s="5">
        <v>179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179</v>
      </c>
      <c r="S198" s="5">
        <v>0</v>
      </c>
      <c r="T198" s="5">
        <v>0</v>
      </c>
      <c r="U198" s="5">
        <v>179</v>
      </c>
      <c r="V198" s="5">
        <v>3</v>
      </c>
      <c r="W198" s="5">
        <v>176</v>
      </c>
      <c r="X198" s="5">
        <v>176</v>
      </c>
      <c r="Y198" s="9">
        <v>159</v>
      </c>
      <c r="Z198" s="9">
        <v>17</v>
      </c>
    </row>
    <row r="199" spans="1:26" ht="15">
      <c r="A199" s="17" t="s">
        <v>47</v>
      </c>
      <c r="B199" s="4" t="s">
        <v>77</v>
      </c>
      <c r="C199" s="5" t="s">
        <v>13</v>
      </c>
      <c r="D199" s="5">
        <v>8</v>
      </c>
      <c r="E199" s="5">
        <v>252</v>
      </c>
      <c r="F199" s="5">
        <v>200</v>
      </c>
      <c r="G199" s="5">
        <v>32</v>
      </c>
      <c r="H199" s="5">
        <v>168</v>
      </c>
      <c r="I199" s="5">
        <v>0</v>
      </c>
      <c r="J199" s="5">
        <v>2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168</v>
      </c>
      <c r="S199" s="5">
        <v>0</v>
      </c>
      <c r="T199" s="5">
        <v>0</v>
      </c>
      <c r="U199" s="5">
        <v>168</v>
      </c>
      <c r="V199" s="5">
        <v>2</v>
      </c>
      <c r="W199" s="5">
        <v>166</v>
      </c>
      <c r="X199" s="5">
        <v>166</v>
      </c>
      <c r="Y199" s="9">
        <v>129</v>
      </c>
      <c r="Z199" s="9">
        <v>37</v>
      </c>
    </row>
    <row r="200" spans="1:26" ht="15">
      <c r="A200" s="18" t="s">
        <v>47</v>
      </c>
      <c r="B200" s="14" t="s">
        <v>78</v>
      </c>
      <c r="C200" s="15" t="s">
        <v>19</v>
      </c>
      <c r="D200" s="15">
        <v>1</v>
      </c>
      <c r="E200" s="15">
        <v>1063</v>
      </c>
      <c r="F200" s="15">
        <v>900</v>
      </c>
      <c r="G200" s="15">
        <v>315</v>
      </c>
      <c r="H200" s="15">
        <v>585</v>
      </c>
      <c r="I200" s="15">
        <v>0</v>
      </c>
      <c r="J200" s="15">
        <v>10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585</v>
      </c>
      <c r="S200" s="15">
        <v>0</v>
      </c>
      <c r="T200" s="15">
        <v>0</v>
      </c>
      <c r="U200" s="15">
        <v>585</v>
      </c>
      <c r="V200" s="15">
        <v>4</v>
      </c>
      <c r="W200" s="15">
        <v>581</v>
      </c>
      <c r="X200" s="15">
        <v>581</v>
      </c>
      <c r="Y200" s="16">
        <v>379</v>
      </c>
      <c r="Z200" s="16">
        <v>202</v>
      </c>
    </row>
    <row r="201" spans="1:26" ht="15">
      <c r="A201" s="18" t="s">
        <v>47</v>
      </c>
      <c r="B201" s="14" t="s">
        <v>78</v>
      </c>
      <c r="C201" s="15" t="s">
        <v>19</v>
      </c>
      <c r="D201" s="15">
        <v>2</v>
      </c>
      <c r="E201" s="15">
        <v>1933</v>
      </c>
      <c r="F201" s="15">
        <v>1703</v>
      </c>
      <c r="G201" s="15">
        <v>692</v>
      </c>
      <c r="H201" s="15">
        <v>1011</v>
      </c>
      <c r="I201" s="15">
        <v>0</v>
      </c>
      <c r="J201" s="15">
        <v>10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1011</v>
      </c>
      <c r="S201" s="15">
        <v>0</v>
      </c>
      <c r="T201" s="15">
        <v>0</v>
      </c>
      <c r="U201" s="15">
        <v>1011</v>
      </c>
      <c r="V201" s="15">
        <v>18</v>
      </c>
      <c r="W201" s="15">
        <v>993</v>
      </c>
      <c r="X201" s="15">
        <v>993</v>
      </c>
      <c r="Y201" s="16">
        <v>593</v>
      </c>
      <c r="Z201" s="16">
        <v>400</v>
      </c>
    </row>
    <row r="202" spans="1:26" ht="15">
      <c r="A202" s="18" t="s">
        <v>47</v>
      </c>
      <c r="B202" s="14" t="s">
        <v>78</v>
      </c>
      <c r="C202" s="15" t="s">
        <v>19</v>
      </c>
      <c r="D202" s="15">
        <v>3</v>
      </c>
      <c r="E202" s="15">
        <v>1029</v>
      </c>
      <c r="F202" s="15">
        <v>899</v>
      </c>
      <c r="G202" s="15">
        <v>325</v>
      </c>
      <c r="H202" s="15">
        <v>574</v>
      </c>
      <c r="I202" s="15">
        <v>0</v>
      </c>
      <c r="J202" s="15">
        <v>6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574</v>
      </c>
      <c r="S202" s="15">
        <v>0</v>
      </c>
      <c r="T202" s="15">
        <v>0</v>
      </c>
      <c r="U202" s="15">
        <v>574</v>
      </c>
      <c r="V202" s="15">
        <v>16</v>
      </c>
      <c r="W202" s="15">
        <v>558</v>
      </c>
      <c r="X202" s="15">
        <v>558</v>
      </c>
      <c r="Y202" s="16">
        <v>379</v>
      </c>
      <c r="Z202" s="16">
        <v>179</v>
      </c>
    </row>
    <row r="203" spans="1:26" ht="15">
      <c r="A203" s="18" t="s">
        <v>47</v>
      </c>
      <c r="B203" s="14" t="s">
        <v>78</v>
      </c>
      <c r="C203" s="15" t="s">
        <v>19</v>
      </c>
      <c r="D203" s="15">
        <v>4</v>
      </c>
      <c r="E203" s="15">
        <v>893</v>
      </c>
      <c r="F203" s="15">
        <v>800</v>
      </c>
      <c r="G203" s="15">
        <v>340</v>
      </c>
      <c r="H203" s="15">
        <v>460</v>
      </c>
      <c r="I203" s="15">
        <v>0</v>
      </c>
      <c r="J203" s="15">
        <v>4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460</v>
      </c>
      <c r="S203" s="15">
        <v>0</v>
      </c>
      <c r="T203" s="15">
        <v>0</v>
      </c>
      <c r="U203" s="15">
        <v>460</v>
      </c>
      <c r="V203" s="15">
        <v>0</v>
      </c>
      <c r="W203" s="15">
        <v>460</v>
      </c>
      <c r="X203" s="15">
        <v>460</v>
      </c>
      <c r="Y203" s="16">
        <v>300</v>
      </c>
      <c r="Z203" s="16">
        <v>160</v>
      </c>
    </row>
    <row r="204" spans="1:26" ht="15">
      <c r="A204" s="18" t="s">
        <v>47</v>
      </c>
      <c r="B204" s="14" t="s">
        <v>78</v>
      </c>
      <c r="C204" s="15" t="s">
        <v>19</v>
      </c>
      <c r="D204" s="15">
        <v>5</v>
      </c>
      <c r="E204" s="15">
        <v>1420</v>
      </c>
      <c r="F204" s="15">
        <v>1200</v>
      </c>
      <c r="G204" s="15">
        <v>514</v>
      </c>
      <c r="H204" s="15">
        <v>686</v>
      </c>
      <c r="I204" s="15">
        <v>2</v>
      </c>
      <c r="J204" s="15">
        <v>2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686</v>
      </c>
      <c r="S204" s="15">
        <v>0</v>
      </c>
      <c r="T204" s="15">
        <v>0</v>
      </c>
      <c r="U204" s="15">
        <v>686</v>
      </c>
      <c r="V204" s="15">
        <v>10</v>
      </c>
      <c r="W204" s="15">
        <v>676</v>
      </c>
      <c r="X204" s="15">
        <v>676</v>
      </c>
      <c r="Y204" s="16">
        <v>432</v>
      </c>
      <c r="Z204" s="16">
        <v>244</v>
      </c>
    </row>
    <row r="205" spans="1:26" ht="15">
      <c r="A205" s="18" t="s">
        <v>47</v>
      </c>
      <c r="B205" s="14" t="s">
        <v>78</v>
      </c>
      <c r="C205" s="15" t="s">
        <v>19</v>
      </c>
      <c r="D205" s="15">
        <v>6</v>
      </c>
      <c r="E205" s="15">
        <v>1621</v>
      </c>
      <c r="F205" s="15">
        <v>1401</v>
      </c>
      <c r="G205" s="15">
        <v>543</v>
      </c>
      <c r="H205" s="15">
        <v>858</v>
      </c>
      <c r="I205" s="15">
        <v>1</v>
      </c>
      <c r="J205" s="15">
        <v>14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858</v>
      </c>
      <c r="S205" s="15">
        <v>0</v>
      </c>
      <c r="T205" s="15">
        <v>0</v>
      </c>
      <c r="U205" s="15">
        <v>858</v>
      </c>
      <c r="V205" s="15">
        <v>15</v>
      </c>
      <c r="W205" s="15">
        <v>843</v>
      </c>
      <c r="X205" s="15">
        <v>843</v>
      </c>
      <c r="Y205" s="16">
        <v>553</v>
      </c>
      <c r="Z205" s="16">
        <v>290</v>
      </c>
    </row>
    <row r="206" spans="1:26" ht="15">
      <c r="A206" s="18" t="s">
        <v>47</v>
      </c>
      <c r="B206" s="14" t="s">
        <v>78</v>
      </c>
      <c r="C206" s="15" t="s">
        <v>19</v>
      </c>
      <c r="D206" s="15">
        <v>7</v>
      </c>
      <c r="E206" s="15">
        <v>1628</v>
      </c>
      <c r="F206" s="15">
        <v>1400</v>
      </c>
      <c r="G206" s="15">
        <v>542</v>
      </c>
      <c r="H206" s="15">
        <v>858</v>
      </c>
      <c r="I206" s="15">
        <v>0</v>
      </c>
      <c r="J206" s="15">
        <v>5</v>
      </c>
      <c r="K206" s="15">
        <v>1</v>
      </c>
      <c r="L206" s="15">
        <v>1</v>
      </c>
      <c r="M206" s="15">
        <v>0</v>
      </c>
      <c r="N206" s="15">
        <v>0</v>
      </c>
      <c r="O206" s="15">
        <v>0</v>
      </c>
      <c r="P206" s="15">
        <v>0</v>
      </c>
      <c r="Q206" s="15">
        <v>1</v>
      </c>
      <c r="R206" s="15">
        <v>859</v>
      </c>
      <c r="S206" s="15">
        <v>1</v>
      </c>
      <c r="T206" s="15">
        <v>0</v>
      </c>
      <c r="U206" s="15">
        <v>859</v>
      </c>
      <c r="V206" s="15">
        <v>6</v>
      </c>
      <c r="W206" s="15">
        <v>853</v>
      </c>
      <c r="X206" s="15">
        <v>853</v>
      </c>
      <c r="Y206" s="16">
        <v>565</v>
      </c>
      <c r="Z206" s="16">
        <v>288</v>
      </c>
    </row>
    <row r="207" spans="1:26" ht="15">
      <c r="A207" s="18" t="s">
        <v>47</v>
      </c>
      <c r="B207" s="14" t="s">
        <v>78</v>
      </c>
      <c r="C207" s="15" t="s">
        <v>19</v>
      </c>
      <c r="D207" s="15">
        <v>8</v>
      </c>
      <c r="E207" s="15">
        <v>938</v>
      </c>
      <c r="F207" s="15">
        <v>800</v>
      </c>
      <c r="G207" s="15">
        <v>261</v>
      </c>
      <c r="H207" s="15">
        <v>539</v>
      </c>
      <c r="I207" s="15">
        <v>0</v>
      </c>
      <c r="J207" s="15">
        <v>7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539</v>
      </c>
      <c r="S207" s="15">
        <v>0</v>
      </c>
      <c r="T207" s="15">
        <v>0</v>
      </c>
      <c r="U207" s="15">
        <v>539</v>
      </c>
      <c r="V207" s="15">
        <v>7</v>
      </c>
      <c r="W207" s="15">
        <v>532</v>
      </c>
      <c r="X207" s="15">
        <v>532</v>
      </c>
      <c r="Y207" s="16">
        <v>348</v>
      </c>
      <c r="Z207" s="16">
        <v>184</v>
      </c>
    </row>
    <row r="208" spans="1:26" ht="15">
      <c r="A208" s="18" t="s">
        <v>47</v>
      </c>
      <c r="B208" s="14" t="s">
        <v>78</v>
      </c>
      <c r="C208" s="15" t="s">
        <v>19</v>
      </c>
      <c r="D208" s="15">
        <v>9</v>
      </c>
      <c r="E208" s="15">
        <v>799</v>
      </c>
      <c r="F208" s="15">
        <v>702</v>
      </c>
      <c r="G208" s="15">
        <v>264</v>
      </c>
      <c r="H208" s="15">
        <v>438</v>
      </c>
      <c r="I208" s="15">
        <v>0</v>
      </c>
      <c r="J208" s="15">
        <v>3</v>
      </c>
      <c r="K208" s="15">
        <v>2</v>
      </c>
      <c r="L208" s="15">
        <v>2</v>
      </c>
      <c r="M208" s="15">
        <v>0</v>
      </c>
      <c r="N208" s="15">
        <v>0</v>
      </c>
      <c r="O208" s="15">
        <v>0</v>
      </c>
      <c r="P208" s="15">
        <v>0</v>
      </c>
      <c r="Q208" s="15">
        <v>2</v>
      </c>
      <c r="R208" s="15">
        <v>440</v>
      </c>
      <c r="S208" s="15">
        <v>2</v>
      </c>
      <c r="T208" s="15">
        <v>0</v>
      </c>
      <c r="U208" s="15">
        <v>440</v>
      </c>
      <c r="V208" s="15">
        <v>12</v>
      </c>
      <c r="W208" s="15">
        <v>428</v>
      </c>
      <c r="X208" s="15">
        <v>428</v>
      </c>
      <c r="Y208" s="16">
        <v>291</v>
      </c>
      <c r="Z208" s="16">
        <v>137</v>
      </c>
    </row>
    <row r="209" spans="1:26" ht="15">
      <c r="A209" s="18" t="s">
        <v>47</v>
      </c>
      <c r="B209" s="14" t="s">
        <v>78</v>
      </c>
      <c r="C209" s="15" t="s">
        <v>19</v>
      </c>
      <c r="D209" s="15">
        <v>10</v>
      </c>
      <c r="E209" s="15">
        <v>1584</v>
      </c>
      <c r="F209" s="15">
        <v>1402</v>
      </c>
      <c r="G209" s="15">
        <v>618</v>
      </c>
      <c r="H209" s="15">
        <v>784</v>
      </c>
      <c r="I209" s="15">
        <v>1</v>
      </c>
      <c r="J209" s="15">
        <v>13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784</v>
      </c>
      <c r="S209" s="15">
        <v>0</v>
      </c>
      <c r="T209" s="15">
        <v>0</v>
      </c>
      <c r="U209" s="15">
        <v>784</v>
      </c>
      <c r="V209" s="15">
        <v>6</v>
      </c>
      <c r="W209" s="15">
        <v>778</v>
      </c>
      <c r="X209" s="15">
        <v>778</v>
      </c>
      <c r="Y209" s="16">
        <v>473</v>
      </c>
      <c r="Z209" s="16">
        <v>305</v>
      </c>
    </row>
    <row r="210" spans="1:26" ht="15">
      <c r="A210" s="18" t="s">
        <v>47</v>
      </c>
      <c r="B210" s="14" t="s">
        <v>78</v>
      </c>
      <c r="C210" s="15" t="s">
        <v>19</v>
      </c>
      <c r="D210" s="15">
        <v>11</v>
      </c>
      <c r="E210" s="15">
        <v>1677</v>
      </c>
      <c r="F210" s="15">
        <v>1500</v>
      </c>
      <c r="G210" s="15">
        <v>678</v>
      </c>
      <c r="H210" s="15">
        <v>822</v>
      </c>
      <c r="I210" s="15">
        <v>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822</v>
      </c>
      <c r="S210" s="15">
        <v>0</v>
      </c>
      <c r="T210" s="15">
        <v>0</v>
      </c>
      <c r="U210" s="15">
        <v>822</v>
      </c>
      <c r="V210" s="15">
        <v>9</v>
      </c>
      <c r="W210" s="15">
        <v>813</v>
      </c>
      <c r="X210" s="15">
        <v>813</v>
      </c>
      <c r="Y210" s="16">
        <v>512</v>
      </c>
      <c r="Z210" s="16">
        <v>301</v>
      </c>
    </row>
    <row r="211" spans="1:26" ht="15">
      <c r="A211" s="18" t="s">
        <v>47</v>
      </c>
      <c r="B211" s="14" t="s">
        <v>78</v>
      </c>
      <c r="C211" s="15" t="s">
        <v>19</v>
      </c>
      <c r="D211" s="15">
        <v>12</v>
      </c>
      <c r="E211" s="15">
        <v>1798</v>
      </c>
      <c r="F211" s="15">
        <v>1573</v>
      </c>
      <c r="G211" s="15">
        <v>730</v>
      </c>
      <c r="H211" s="15">
        <v>843</v>
      </c>
      <c r="I211" s="15">
        <v>1</v>
      </c>
      <c r="J211" s="15">
        <v>4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843</v>
      </c>
      <c r="S211" s="15">
        <v>0</v>
      </c>
      <c r="T211" s="15">
        <v>0</v>
      </c>
      <c r="U211" s="15">
        <v>843</v>
      </c>
      <c r="V211" s="15">
        <v>15</v>
      </c>
      <c r="W211" s="15">
        <v>828</v>
      </c>
      <c r="X211" s="15">
        <v>828</v>
      </c>
      <c r="Y211" s="16">
        <v>538</v>
      </c>
      <c r="Z211" s="16">
        <v>290</v>
      </c>
    </row>
    <row r="212" spans="1:26" ht="15">
      <c r="A212" s="18" t="s">
        <v>47</v>
      </c>
      <c r="B212" s="14" t="s">
        <v>78</v>
      </c>
      <c r="C212" s="15" t="s">
        <v>19</v>
      </c>
      <c r="D212" s="15">
        <v>13</v>
      </c>
      <c r="E212" s="15">
        <v>1244</v>
      </c>
      <c r="F212" s="15">
        <v>1099</v>
      </c>
      <c r="G212" s="15">
        <v>587</v>
      </c>
      <c r="H212" s="15">
        <v>512</v>
      </c>
      <c r="I212" s="15">
        <v>0</v>
      </c>
      <c r="J212" s="15">
        <v>3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512</v>
      </c>
      <c r="S212" s="15">
        <v>0</v>
      </c>
      <c r="T212" s="15">
        <v>0</v>
      </c>
      <c r="U212" s="15">
        <v>512</v>
      </c>
      <c r="V212" s="15">
        <v>10</v>
      </c>
      <c r="W212" s="15">
        <v>502</v>
      </c>
      <c r="X212" s="15">
        <v>502</v>
      </c>
      <c r="Y212" s="16">
        <v>356</v>
      </c>
      <c r="Z212" s="16">
        <v>146</v>
      </c>
    </row>
    <row r="213" spans="1:26" ht="15">
      <c r="A213" s="18" t="s">
        <v>47</v>
      </c>
      <c r="B213" s="14" t="s">
        <v>78</v>
      </c>
      <c r="C213" s="15" t="s">
        <v>19</v>
      </c>
      <c r="D213" s="15">
        <v>14</v>
      </c>
      <c r="E213" s="15">
        <v>72</v>
      </c>
      <c r="F213" s="15">
        <v>104</v>
      </c>
      <c r="G213" s="15">
        <v>80</v>
      </c>
      <c r="H213" s="15">
        <v>24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24</v>
      </c>
      <c r="S213" s="15">
        <v>0</v>
      </c>
      <c r="T213" s="15">
        <v>0</v>
      </c>
      <c r="U213" s="15">
        <v>24</v>
      </c>
      <c r="V213" s="15">
        <v>0</v>
      </c>
      <c r="W213" s="15">
        <v>24</v>
      </c>
      <c r="X213" s="15">
        <v>24</v>
      </c>
      <c r="Y213" s="16">
        <v>15</v>
      </c>
      <c r="Z213" s="16">
        <v>9</v>
      </c>
    </row>
    <row r="214" spans="1:26" ht="15">
      <c r="A214" s="17" t="s">
        <v>47</v>
      </c>
      <c r="B214" s="4" t="s">
        <v>79</v>
      </c>
      <c r="C214" s="5" t="s">
        <v>84</v>
      </c>
      <c r="D214" s="5">
        <v>1</v>
      </c>
      <c r="E214" s="5">
        <v>695</v>
      </c>
      <c r="F214" s="5">
        <v>600</v>
      </c>
      <c r="G214" s="5">
        <v>153</v>
      </c>
      <c r="H214" s="5">
        <v>447</v>
      </c>
      <c r="I214" s="5">
        <v>1</v>
      </c>
      <c r="J214" s="5">
        <v>2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447</v>
      </c>
      <c r="S214" s="5">
        <v>0</v>
      </c>
      <c r="T214" s="5">
        <v>0</v>
      </c>
      <c r="U214" s="5">
        <v>447</v>
      </c>
      <c r="V214" s="5">
        <v>5</v>
      </c>
      <c r="W214" s="5">
        <v>442</v>
      </c>
      <c r="X214" s="5">
        <v>442</v>
      </c>
      <c r="Y214" s="9">
        <v>382</v>
      </c>
      <c r="Z214" s="9">
        <v>60</v>
      </c>
    </row>
    <row r="215" spans="1:26" ht="15">
      <c r="A215" s="17" t="s">
        <v>47</v>
      </c>
      <c r="B215" s="4" t="s">
        <v>79</v>
      </c>
      <c r="C215" s="5" t="s">
        <v>84</v>
      </c>
      <c r="D215" s="5">
        <v>2</v>
      </c>
      <c r="E215" s="5">
        <v>641</v>
      </c>
      <c r="F215" s="5">
        <v>600</v>
      </c>
      <c r="G215" s="5">
        <v>181</v>
      </c>
      <c r="H215" s="5">
        <v>419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419</v>
      </c>
      <c r="S215" s="5">
        <v>0</v>
      </c>
      <c r="T215" s="5">
        <v>0</v>
      </c>
      <c r="U215" s="5">
        <v>419</v>
      </c>
      <c r="V215" s="5">
        <v>4</v>
      </c>
      <c r="W215" s="5">
        <v>415</v>
      </c>
      <c r="X215" s="5">
        <v>415</v>
      </c>
      <c r="Y215" s="9">
        <v>366</v>
      </c>
      <c r="Z215" s="9">
        <v>49</v>
      </c>
    </row>
    <row r="216" spans="1:26" ht="15">
      <c r="A216" s="17" t="s">
        <v>47</v>
      </c>
      <c r="B216" s="4" t="s">
        <v>79</v>
      </c>
      <c r="C216" s="5" t="s">
        <v>84</v>
      </c>
      <c r="D216" s="5">
        <v>3</v>
      </c>
      <c r="E216" s="5">
        <v>604</v>
      </c>
      <c r="F216" s="5">
        <v>498</v>
      </c>
      <c r="G216" s="5">
        <v>138</v>
      </c>
      <c r="H216" s="5">
        <v>360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360</v>
      </c>
      <c r="S216" s="5">
        <v>0</v>
      </c>
      <c r="T216" s="5">
        <v>0</v>
      </c>
      <c r="U216" s="5">
        <v>360</v>
      </c>
      <c r="V216" s="5">
        <v>4</v>
      </c>
      <c r="W216" s="5">
        <v>356</v>
      </c>
      <c r="X216" s="5">
        <v>356</v>
      </c>
      <c r="Y216" s="9">
        <v>324</v>
      </c>
      <c r="Z216" s="9">
        <v>32</v>
      </c>
    </row>
    <row r="217" spans="1:26" ht="15">
      <c r="A217" s="18" t="s">
        <v>47</v>
      </c>
      <c r="B217" s="14" t="s">
        <v>80</v>
      </c>
      <c r="C217" s="15" t="s">
        <v>88</v>
      </c>
      <c r="D217" s="15">
        <v>1</v>
      </c>
      <c r="E217" s="15">
        <v>1255</v>
      </c>
      <c r="F217" s="15">
        <v>1102</v>
      </c>
      <c r="G217" s="15">
        <v>498</v>
      </c>
      <c r="H217" s="15">
        <v>604</v>
      </c>
      <c r="I217" s="15">
        <v>2</v>
      </c>
      <c r="J217" s="15">
        <v>6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604</v>
      </c>
      <c r="S217" s="15">
        <v>0</v>
      </c>
      <c r="T217" s="15">
        <v>0</v>
      </c>
      <c r="U217" s="15">
        <v>604</v>
      </c>
      <c r="V217" s="15">
        <v>3</v>
      </c>
      <c r="W217" s="15">
        <v>601</v>
      </c>
      <c r="X217" s="15">
        <v>601</v>
      </c>
      <c r="Y217" s="16">
        <v>494</v>
      </c>
      <c r="Z217" s="16">
        <v>107</v>
      </c>
    </row>
    <row r="218" spans="1:26" ht="15">
      <c r="A218" s="18" t="s">
        <v>47</v>
      </c>
      <c r="B218" s="14" t="s">
        <v>80</v>
      </c>
      <c r="C218" s="15" t="s">
        <v>88</v>
      </c>
      <c r="D218" s="15">
        <v>2</v>
      </c>
      <c r="E218" s="15">
        <v>988</v>
      </c>
      <c r="F218" s="15">
        <v>901</v>
      </c>
      <c r="G218" s="15">
        <v>329</v>
      </c>
      <c r="H218" s="15">
        <v>572</v>
      </c>
      <c r="I218" s="15">
        <v>1</v>
      </c>
      <c r="J218" s="15">
        <v>4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572</v>
      </c>
      <c r="S218" s="15">
        <v>0</v>
      </c>
      <c r="T218" s="15">
        <v>0</v>
      </c>
      <c r="U218" s="15">
        <v>572</v>
      </c>
      <c r="V218" s="15">
        <v>7</v>
      </c>
      <c r="W218" s="15">
        <v>565</v>
      </c>
      <c r="X218" s="15">
        <v>565</v>
      </c>
      <c r="Y218" s="16">
        <v>519</v>
      </c>
      <c r="Z218" s="16">
        <v>46</v>
      </c>
    </row>
    <row r="219" spans="1:26" ht="15">
      <c r="A219" s="18" t="s">
        <v>47</v>
      </c>
      <c r="B219" s="14" t="s">
        <v>80</v>
      </c>
      <c r="C219" s="15" t="s">
        <v>88</v>
      </c>
      <c r="D219" s="15">
        <v>3</v>
      </c>
      <c r="E219" s="15">
        <v>663</v>
      </c>
      <c r="F219" s="15">
        <v>600</v>
      </c>
      <c r="G219" s="15">
        <v>328</v>
      </c>
      <c r="H219" s="15">
        <v>272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272</v>
      </c>
      <c r="S219" s="15">
        <v>0</v>
      </c>
      <c r="T219" s="15">
        <v>0</v>
      </c>
      <c r="U219" s="15">
        <v>272</v>
      </c>
      <c r="V219" s="15">
        <v>5</v>
      </c>
      <c r="W219" s="15">
        <v>267</v>
      </c>
      <c r="X219" s="15">
        <v>267</v>
      </c>
      <c r="Y219" s="16">
        <v>163</v>
      </c>
      <c r="Z219" s="16">
        <v>104</v>
      </c>
    </row>
    <row r="220" spans="1:26" ht="15">
      <c r="A220" s="18" t="s">
        <v>47</v>
      </c>
      <c r="B220" s="14" t="s">
        <v>80</v>
      </c>
      <c r="C220" s="15" t="s">
        <v>88</v>
      </c>
      <c r="D220" s="15">
        <v>4</v>
      </c>
      <c r="E220" s="15">
        <v>607</v>
      </c>
      <c r="F220" s="15">
        <v>500</v>
      </c>
      <c r="G220" s="15">
        <v>149</v>
      </c>
      <c r="H220" s="15">
        <v>351</v>
      </c>
      <c r="I220" s="15">
        <v>0</v>
      </c>
      <c r="J220" s="15">
        <v>2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351</v>
      </c>
      <c r="S220" s="15">
        <v>0</v>
      </c>
      <c r="T220" s="15">
        <v>0</v>
      </c>
      <c r="U220" s="15">
        <v>351</v>
      </c>
      <c r="V220" s="15">
        <v>8</v>
      </c>
      <c r="W220" s="15">
        <v>343</v>
      </c>
      <c r="X220" s="15">
        <v>343</v>
      </c>
      <c r="Y220" s="16">
        <v>280</v>
      </c>
      <c r="Z220" s="16">
        <v>63</v>
      </c>
    </row>
    <row r="221" spans="1:26" ht="15">
      <c r="A221" s="18" t="s">
        <v>47</v>
      </c>
      <c r="B221" s="14" t="s">
        <v>80</v>
      </c>
      <c r="C221" s="15" t="s">
        <v>88</v>
      </c>
      <c r="D221" s="15">
        <v>5</v>
      </c>
      <c r="E221" s="15">
        <v>1116</v>
      </c>
      <c r="F221" s="15">
        <v>1003</v>
      </c>
      <c r="G221" s="15">
        <v>436</v>
      </c>
      <c r="H221" s="15">
        <v>567</v>
      </c>
      <c r="I221" s="15">
        <v>1</v>
      </c>
      <c r="J221" s="15">
        <v>4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567</v>
      </c>
      <c r="S221" s="15">
        <v>0</v>
      </c>
      <c r="T221" s="15">
        <v>0</v>
      </c>
      <c r="U221" s="15">
        <v>567</v>
      </c>
      <c r="V221" s="15">
        <v>4</v>
      </c>
      <c r="W221" s="15">
        <v>563</v>
      </c>
      <c r="X221" s="15">
        <v>563</v>
      </c>
      <c r="Y221" s="16">
        <v>415</v>
      </c>
      <c r="Z221" s="16">
        <v>148</v>
      </c>
    </row>
    <row r="222" spans="1:26" ht="15">
      <c r="A222" s="18" t="s">
        <v>47</v>
      </c>
      <c r="B222" s="14" t="s">
        <v>80</v>
      </c>
      <c r="C222" s="15" t="s">
        <v>88</v>
      </c>
      <c r="D222" s="15">
        <v>6</v>
      </c>
      <c r="E222" s="15">
        <v>194</v>
      </c>
      <c r="F222" s="15">
        <v>229</v>
      </c>
      <c r="G222" s="15">
        <v>91</v>
      </c>
      <c r="H222" s="15">
        <v>138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138</v>
      </c>
      <c r="S222" s="15">
        <v>0</v>
      </c>
      <c r="T222" s="15">
        <v>0</v>
      </c>
      <c r="U222" s="15">
        <v>138</v>
      </c>
      <c r="V222" s="15">
        <v>9</v>
      </c>
      <c r="W222" s="15">
        <v>129</v>
      </c>
      <c r="X222" s="15">
        <v>129</v>
      </c>
      <c r="Y222" s="16">
        <v>30</v>
      </c>
      <c r="Z222" s="16">
        <v>99</v>
      </c>
    </row>
    <row r="223" spans="1:26" ht="15">
      <c r="A223" s="17" t="s">
        <v>47</v>
      </c>
      <c r="B223" s="4" t="s">
        <v>81</v>
      </c>
      <c r="C223" s="5" t="s">
        <v>9</v>
      </c>
      <c r="D223" s="5">
        <v>1</v>
      </c>
      <c r="E223" s="5">
        <v>743</v>
      </c>
      <c r="F223" s="5">
        <v>602</v>
      </c>
      <c r="G223" s="5">
        <v>173</v>
      </c>
      <c r="H223" s="5">
        <v>429</v>
      </c>
      <c r="I223" s="5">
        <v>0</v>
      </c>
      <c r="J223" s="5">
        <v>2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429</v>
      </c>
      <c r="S223" s="5">
        <v>0</v>
      </c>
      <c r="T223" s="5">
        <v>0</v>
      </c>
      <c r="U223" s="5">
        <v>429</v>
      </c>
      <c r="V223" s="5">
        <v>7</v>
      </c>
      <c r="W223" s="5">
        <v>422</v>
      </c>
      <c r="X223" s="5">
        <v>422</v>
      </c>
      <c r="Y223" s="9">
        <v>302</v>
      </c>
      <c r="Z223" s="9">
        <v>120</v>
      </c>
    </row>
    <row r="224" spans="1:26" ht="15">
      <c r="A224" s="17" t="s">
        <v>47</v>
      </c>
      <c r="B224" s="4" t="s">
        <v>81</v>
      </c>
      <c r="C224" s="5" t="s">
        <v>9</v>
      </c>
      <c r="D224" s="5">
        <v>2</v>
      </c>
      <c r="E224" s="5">
        <v>544</v>
      </c>
      <c r="F224" s="5">
        <v>501</v>
      </c>
      <c r="G224" s="5">
        <v>205</v>
      </c>
      <c r="H224" s="5">
        <v>296</v>
      </c>
      <c r="I224" s="5">
        <v>1</v>
      </c>
      <c r="J224" s="5">
        <v>6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296</v>
      </c>
      <c r="S224" s="5">
        <v>0</v>
      </c>
      <c r="T224" s="5">
        <v>0</v>
      </c>
      <c r="U224" s="5">
        <v>296</v>
      </c>
      <c r="V224" s="5">
        <v>0</v>
      </c>
      <c r="W224" s="5">
        <v>296</v>
      </c>
      <c r="X224" s="5">
        <v>296</v>
      </c>
      <c r="Y224" s="9">
        <v>238</v>
      </c>
      <c r="Z224" s="9">
        <v>58</v>
      </c>
    </row>
    <row r="225" spans="1:26" ht="15">
      <c r="A225" s="17" t="s">
        <v>47</v>
      </c>
      <c r="B225" s="4" t="s">
        <v>81</v>
      </c>
      <c r="C225" s="5" t="s">
        <v>9</v>
      </c>
      <c r="D225" s="5">
        <v>3</v>
      </c>
      <c r="E225" s="5">
        <v>569</v>
      </c>
      <c r="F225" s="5">
        <v>501</v>
      </c>
      <c r="G225" s="5">
        <v>199</v>
      </c>
      <c r="H225" s="5">
        <v>302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302</v>
      </c>
      <c r="S225" s="5">
        <v>0</v>
      </c>
      <c r="T225" s="5">
        <v>0</v>
      </c>
      <c r="U225" s="5">
        <v>302</v>
      </c>
      <c r="V225" s="5">
        <v>2</v>
      </c>
      <c r="W225" s="5">
        <v>300</v>
      </c>
      <c r="X225" s="5">
        <v>300</v>
      </c>
      <c r="Y225" s="9">
        <v>270</v>
      </c>
      <c r="Z225" s="9">
        <v>30</v>
      </c>
    </row>
    <row r="226" spans="1:26" ht="15">
      <c r="A226" s="17" t="s">
        <v>47</v>
      </c>
      <c r="B226" s="4" t="s">
        <v>81</v>
      </c>
      <c r="C226" s="5" t="s">
        <v>9</v>
      </c>
      <c r="D226" s="5">
        <v>4</v>
      </c>
      <c r="E226" s="5">
        <v>382</v>
      </c>
      <c r="F226" s="5">
        <v>300</v>
      </c>
      <c r="G226" s="5">
        <v>68</v>
      </c>
      <c r="H226" s="5">
        <v>232</v>
      </c>
      <c r="I226" s="5">
        <v>0</v>
      </c>
      <c r="J226" s="5">
        <v>5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232</v>
      </c>
      <c r="S226" s="5">
        <v>0</v>
      </c>
      <c r="T226" s="5">
        <v>0</v>
      </c>
      <c r="U226" s="5">
        <v>232</v>
      </c>
      <c r="V226" s="5">
        <v>1</v>
      </c>
      <c r="W226" s="5">
        <v>231</v>
      </c>
      <c r="X226" s="5">
        <v>231</v>
      </c>
      <c r="Y226" s="9">
        <v>189</v>
      </c>
      <c r="Z226" s="9">
        <v>42</v>
      </c>
    </row>
    <row r="227" spans="1:26" ht="15">
      <c r="A227" s="17" t="s">
        <v>47</v>
      </c>
      <c r="B227" s="4" t="s">
        <v>81</v>
      </c>
      <c r="C227" s="5" t="s">
        <v>9</v>
      </c>
      <c r="D227" s="5">
        <v>5</v>
      </c>
      <c r="E227" s="5">
        <v>426</v>
      </c>
      <c r="F227" s="5">
        <v>400</v>
      </c>
      <c r="G227" s="5">
        <v>205</v>
      </c>
      <c r="H227" s="5">
        <v>195</v>
      </c>
      <c r="I227" s="5">
        <v>0</v>
      </c>
      <c r="J227" s="5">
        <v>2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195</v>
      </c>
      <c r="S227" s="5">
        <v>0</v>
      </c>
      <c r="T227" s="5">
        <v>0</v>
      </c>
      <c r="U227" s="5">
        <v>195</v>
      </c>
      <c r="V227" s="5">
        <v>4</v>
      </c>
      <c r="W227" s="5">
        <v>191</v>
      </c>
      <c r="X227" s="5">
        <v>191</v>
      </c>
      <c r="Y227" s="9">
        <v>153</v>
      </c>
      <c r="Z227" s="9">
        <v>38</v>
      </c>
    </row>
    <row r="228" spans="1:26" ht="15">
      <c r="A228" s="17" t="s">
        <v>47</v>
      </c>
      <c r="B228" s="4" t="s">
        <v>81</v>
      </c>
      <c r="C228" s="5" t="s">
        <v>9</v>
      </c>
      <c r="D228" s="5">
        <v>6</v>
      </c>
      <c r="E228" s="5">
        <v>218</v>
      </c>
      <c r="F228" s="5">
        <v>200</v>
      </c>
      <c r="G228" s="5">
        <v>91</v>
      </c>
      <c r="H228" s="5">
        <v>109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109</v>
      </c>
      <c r="S228" s="5">
        <v>0</v>
      </c>
      <c r="T228" s="5">
        <v>0</v>
      </c>
      <c r="U228" s="5">
        <v>109</v>
      </c>
      <c r="V228" s="5">
        <v>0</v>
      </c>
      <c r="W228" s="5">
        <v>109</v>
      </c>
      <c r="X228" s="5">
        <v>109</v>
      </c>
      <c r="Y228" s="9">
        <v>85</v>
      </c>
      <c r="Z228" s="9">
        <v>24</v>
      </c>
    </row>
    <row r="229" spans="1:26" ht="15">
      <c r="A229" s="17" t="s">
        <v>47</v>
      </c>
      <c r="B229" s="4" t="s">
        <v>81</v>
      </c>
      <c r="C229" s="5" t="s">
        <v>9</v>
      </c>
      <c r="D229" s="5">
        <v>7</v>
      </c>
      <c r="E229" s="5">
        <v>381</v>
      </c>
      <c r="F229" s="5">
        <v>300</v>
      </c>
      <c r="G229" s="5">
        <v>76</v>
      </c>
      <c r="H229" s="5">
        <v>224</v>
      </c>
      <c r="I229" s="5">
        <v>0</v>
      </c>
      <c r="J229" s="5">
        <v>7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224</v>
      </c>
      <c r="S229" s="5">
        <v>0</v>
      </c>
      <c r="T229" s="5">
        <v>0</v>
      </c>
      <c r="U229" s="5">
        <v>224</v>
      </c>
      <c r="V229" s="5">
        <v>3</v>
      </c>
      <c r="W229" s="5">
        <v>221</v>
      </c>
      <c r="X229" s="5">
        <v>221</v>
      </c>
      <c r="Y229" s="9">
        <v>162</v>
      </c>
      <c r="Z229" s="9">
        <v>59</v>
      </c>
    </row>
    <row r="230" spans="1:26" ht="15">
      <c r="A230" s="17" t="s">
        <v>47</v>
      </c>
      <c r="B230" s="4" t="s">
        <v>81</v>
      </c>
      <c r="C230" s="5" t="s">
        <v>9</v>
      </c>
      <c r="D230" s="5">
        <v>8</v>
      </c>
      <c r="E230" s="5">
        <v>188</v>
      </c>
      <c r="F230" s="5">
        <v>200</v>
      </c>
      <c r="G230" s="5">
        <v>84</v>
      </c>
      <c r="H230" s="5">
        <v>116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116</v>
      </c>
      <c r="S230" s="5">
        <v>0</v>
      </c>
      <c r="T230" s="5">
        <v>0</v>
      </c>
      <c r="U230" s="5">
        <v>116</v>
      </c>
      <c r="V230" s="5">
        <v>1</v>
      </c>
      <c r="W230" s="5">
        <v>115</v>
      </c>
      <c r="X230" s="5">
        <v>115</v>
      </c>
      <c r="Y230" s="9">
        <v>101</v>
      </c>
      <c r="Z230" s="9">
        <v>14</v>
      </c>
    </row>
    <row r="231" spans="1:26" ht="15">
      <c r="A231" s="17" t="s">
        <v>47</v>
      </c>
      <c r="B231" s="4" t="s">
        <v>81</v>
      </c>
      <c r="C231" s="5" t="s">
        <v>9</v>
      </c>
      <c r="D231" s="5">
        <v>9</v>
      </c>
      <c r="E231" s="5">
        <v>292</v>
      </c>
      <c r="F231" s="5">
        <v>300</v>
      </c>
      <c r="G231" s="5">
        <v>154</v>
      </c>
      <c r="H231" s="5">
        <v>146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146</v>
      </c>
      <c r="S231" s="5">
        <v>0</v>
      </c>
      <c r="T231" s="5">
        <v>0</v>
      </c>
      <c r="U231" s="5">
        <v>146</v>
      </c>
      <c r="V231" s="5">
        <v>1</v>
      </c>
      <c r="W231" s="5">
        <v>145</v>
      </c>
      <c r="X231" s="5">
        <v>145</v>
      </c>
      <c r="Y231" s="9">
        <v>125</v>
      </c>
      <c r="Z231" s="9">
        <v>20</v>
      </c>
    </row>
    <row r="232" spans="1:26" ht="15">
      <c r="A232" s="17" t="s">
        <v>47</v>
      </c>
      <c r="B232" s="4" t="s">
        <v>81</v>
      </c>
      <c r="C232" s="5" t="s">
        <v>9</v>
      </c>
      <c r="D232" s="5">
        <v>10</v>
      </c>
      <c r="E232" s="5">
        <v>187</v>
      </c>
      <c r="F232" s="5">
        <v>200</v>
      </c>
      <c r="G232" s="5">
        <v>81</v>
      </c>
      <c r="H232" s="5">
        <v>119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119</v>
      </c>
      <c r="S232" s="5">
        <v>0</v>
      </c>
      <c r="T232" s="5">
        <v>0</v>
      </c>
      <c r="U232" s="5">
        <v>119</v>
      </c>
      <c r="V232" s="5">
        <v>1</v>
      </c>
      <c r="W232" s="5">
        <v>118</v>
      </c>
      <c r="X232" s="5">
        <v>118</v>
      </c>
      <c r="Y232" s="9">
        <v>89</v>
      </c>
      <c r="Z232" s="9">
        <v>29</v>
      </c>
    </row>
    <row r="233" spans="1:26" ht="15">
      <c r="A233" s="18" t="s">
        <v>47</v>
      </c>
      <c r="B233" s="14" t="s">
        <v>82</v>
      </c>
      <c r="C233" s="15" t="s">
        <v>89</v>
      </c>
      <c r="D233" s="15">
        <v>1</v>
      </c>
      <c r="E233" s="15">
        <v>444</v>
      </c>
      <c r="F233" s="15">
        <v>400</v>
      </c>
      <c r="G233" s="15">
        <v>131</v>
      </c>
      <c r="H233" s="15">
        <v>269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269</v>
      </c>
      <c r="S233" s="15">
        <v>0</v>
      </c>
      <c r="T233" s="15">
        <v>0</v>
      </c>
      <c r="U233" s="15">
        <v>269</v>
      </c>
      <c r="V233" s="15">
        <v>0</v>
      </c>
      <c r="W233" s="15">
        <v>269</v>
      </c>
      <c r="X233" s="15">
        <v>269</v>
      </c>
      <c r="Y233" s="16">
        <v>224</v>
      </c>
      <c r="Z233" s="16">
        <v>45</v>
      </c>
    </row>
    <row r="234" spans="1:26" ht="15">
      <c r="A234" s="18" t="s">
        <v>47</v>
      </c>
      <c r="B234" s="14" t="s">
        <v>82</v>
      </c>
      <c r="C234" s="15" t="s">
        <v>89</v>
      </c>
      <c r="D234" s="15">
        <v>2</v>
      </c>
      <c r="E234" s="15">
        <v>732</v>
      </c>
      <c r="F234" s="15">
        <v>600</v>
      </c>
      <c r="G234" s="15">
        <v>153</v>
      </c>
      <c r="H234" s="15">
        <v>447</v>
      </c>
      <c r="I234" s="15">
        <v>0</v>
      </c>
      <c r="J234" s="15">
        <v>4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447</v>
      </c>
      <c r="S234" s="15">
        <v>0</v>
      </c>
      <c r="T234" s="15">
        <v>0</v>
      </c>
      <c r="U234" s="15">
        <v>447</v>
      </c>
      <c r="V234" s="15">
        <v>2</v>
      </c>
      <c r="W234" s="15">
        <v>445</v>
      </c>
      <c r="X234" s="15">
        <v>445</v>
      </c>
      <c r="Y234" s="16">
        <v>354</v>
      </c>
      <c r="Z234" s="16">
        <v>91</v>
      </c>
    </row>
    <row r="235" spans="1:26" ht="15">
      <c r="A235" s="18" t="s">
        <v>47</v>
      </c>
      <c r="B235" s="14" t="s">
        <v>82</v>
      </c>
      <c r="C235" s="15" t="s">
        <v>89</v>
      </c>
      <c r="D235" s="15">
        <v>3</v>
      </c>
      <c r="E235" s="15">
        <v>603</v>
      </c>
      <c r="F235" s="15">
        <v>500</v>
      </c>
      <c r="G235" s="15">
        <v>210</v>
      </c>
      <c r="H235" s="15">
        <v>290</v>
      </c>
      <c r="I235" s="15">
        <v>1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290</v>
      </c>
      <c r="S235" s="15">
        <v>0</v>
      </c>
      <c r="T235" s="15">
        <v>0</v>
      </c>
      <c r="U235" s="15">
        <v>290</v>
      </c>
      <c r="V235" s="15">
        <v>6</v>
      </c>
      <c r="W235" s="15">
        <v>284</v>
      </c>
      <c r="X235" s="15">
        <v>284</v>
      </c>
      <c r="Y235" s="16">
        <v>208</v>
      </c>
      <c r="Z235" s="16">
        <v>76</v>
      </c>
    </row>
    <row r="236" spans="1:26" ht="15">
      <c r="A236" s="18" t="s">
        <v>47</v>
      </c>
      <c r="B236" s="14" t="s">
        <v>82</v>
      </c>
      <c r="C236" s="15" t="s">
        <v>89</v>
      </c>
      <c r="D236" s="15">
        <v>4</v>
      </c>
      <c r="E236" s="15">
        <v>776</v>
      </c>
      <c r="F236" s="15">
        <v>700</v>
      </c>
      <c r="G236" s="15">
        <v>335</v>
      </c>
      <c r="H236" s="15">
        <v>365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365</v>
      </c>
      <c r="S236" s="15">
        <v>0</v>
      </c>
      <c r="T236" s="15">
        <v>0</v>
      </c>
      <c r="U236" s="15">
        <v>365</v>
      </c>
      <c r="V236" s="15">
        <v>5</v>
      </c>
      <c r="W236" s="15">
        <v>360</v>
      </c>
      <c r="X236" s="15">
        <v>360</v>
      </c>
      <c r="Y236" s="16">
        <v>304</v>
      </c>
      <c r="Z236" s="16">
        <v>56</v>
      </c>
    </row>
    <row r="237" spans="1:26" ht="15">
      <c r="A237" s="18" t="s">
        <v>47</v>
      </c>
      <c r="B237" s="14" t="s">
        <v>82</v>
      </c>
      <c r="C237" s="15" t="s">
        <v>89</v>
      </c>
      <c r="D237" s="15">
        <v>5</v>
      </c>
      <c r="E237" s="15">
        <v>876</v>
      </c>
      <c r="F237" s="15">
        <v>800</v>
      </c>
      <c r="G237" s="15">
        <v>374</v>
      </c>
      <c r="H237" s="15">
        <v>426</v>
      </c>
      <c r="I237" s="15">
        <v>0</v>
      </c>
      <c r="J237" s="15">
        <v>5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426</v>
      </c>
      <c r="S237" s="15">
        <v>0</v>
      </c>
      <c r="T237" s="15">
        <v>0</v>
      </c>
      <c r="U237" s="15">
        <v>426</v>
      </c>
      <c r="V237" s="15">
        <v>3</v>
      </c>
      <c r="W237" s="15">
        <v>423</v>
      </c>
      <c r="X237" s="15">
        <v>423</v>
      </c>
      <c r="Y237" s="16">
        <v>298</v>
      </c>
      <c r="Z237" s="16">
        <v>125</v>
      </c>
    </row>
    <row r="238" spans="1:26" ht="15">
      <c r="A238" s="18" t="s">
        <v>47</v>
      </c>
      <c r="B238" s="14" t="s">
        <v>82</v>
      </c>
      <c r="C238" s="15" t="s">
        <v>89</v>
      </c>
      <c r="D238" s="15">
        <v>6</v>
      </c>
      <c r="E238" s="15">
        <v>493</v>
      </c>
      <c r="F238" s="15">
        <v>400</v>
      </c>
      <c r="G238" s="15">
        <v>94</v>
      </c>
      <c r="H238" s="15">
        <v>306</v>
      </c>
      <c r="I238" s="15">
        <v>0</v>
      </c>
      <c r="J238" s="15">
        <v>2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306</v>
      </c>
      <c r="S238" s="15">
        <v>0</v>
      </c>
      <c r="T238" s="15">
        <v>0</v>
      </c>
      <c r="U238" s="15">
        <v>306</v>
      </c>
      <c r="V238" s="15">
        <v>1</v>
      </c>
      <c r="W238" s="15">
        <v>305</v>
      </c>
      <c r="X238" s="15">
        <v>305</v>
      </c>
      <c r="Y238" s="16">
        <v>266</v>
      </c>
      <c r="Z238" s="16">
        <v>39</v>
      </c>
    </row>
    <row r="239" spans="1:26" ht="15">
      <c r="A239" s="18" t="s">
        <v>47</v>
      </c>
      <c r="B239" s="14" t="s">
        <v>82</v>
      </c>
      <c r="C239" s="15" t="s">
        <v>89</v>
      </c>
      <c r="D239" s="15">
        <v>7</v>
      </c>
      <c r="E239" s="15">
        <v>442</v>
      </c>
      <c r="F239" s="15">
        <v>400</v>
      </c>
      <c r="G239" s="15">
        <v>142</v>
      </c>
      <c r="H239" s="15">
        <v>258</v>
      </c>
      <c r="I239" s="15">
        <v>0</v>
      </c>
      <c r="J239" s="15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258</v>
      </c>
      <c r="S239" s="15">
        <v>0</v>
      </c>
      <c r="T239" s="15">
        <v>0</v>
      </c>
      <c r="U239" s="15">
        <v>258</v>
      </c>
      <c r="V239" s="15">
        <v>2</v>
      </c>
      <c r="W239" s="15">
        <v>256</v>
      </c>
      <c r="X239" s="15">
        <v>256</v>
      </c>
      <c r="Y239" s="16">
        <v>205</v>
      </c>
      <c r="Z239" s="16">
        <v>51</v>
      </c>
    </row>
    <row r="240" spans="1:26" ht="15">
      <c r="A240" s="18" t="s">
        <v>47</v>
      </c>
      <c r="B240" s="14" t="s">
        <v>82</v>
      </c>
      <c r="C240" s="15" t="s">
        <v>89</v>
      </c>
      <c r="D240" s="15">
        <v>8</v>
      </c>
      <c r="E240" s="15">
        <v>484</v>
      </c>
      <c r="F240" s="15">
        <v>400</v>
      </c>
      <c r="G240" s="15">
        <v>96</v>
      </c>
      <c r="H240" s="15">
        <v>304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304</v>
      </c>
      <c r="S240" s="15">
        <v>0</v>
      </c>
      <c r="T240" s="15">
        <v>0</v>
      </c>
      <c r="U240" s="15">
        <v>304</v>
      </c>
      <c r="V240" s="15">
        <v>4</v>
      </c>
      <c r="W240" s="15">
        <v>300</v>
      </c>
      <c r="X240" s="15">
        <v>300</v>
      </c>
      <c r="Y240" s="16">
        <v>277</v>
      </c>
      <c r="Z240" s="16">
        <v>23</v>
      </c>
    </row>
    <row r="241" spans="1:26" ht="15">
      <c r="A241" s="18" t="s">
        <v>47</v>
      </c>
      <c r="B241" s="14" t="s">
        <v>82</v>
      </c>
      <c r="C241" s="15" t="s">
        <v>89</v>
      </c>
      <c r="D241" s="15">
        <v>9</v>
      </c>
      <c r="E241" s="15">
        <v>917</v>
      </c>
      <c r="F241" s="15">
        <v>800</v>
      </c>
      <c r="G241" s="15">
        <v>321</v>
      </c>
      <c r="H241" s="15">
        <v>479</v>
      </c>
      <c r="I241" s="15">
        <v>1</v>
      </c>
      <c r="J241" s="15">
        <v>3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479</v>
      </c>
      <c r="S241" s="15">
        <v>0</v>
      </c>
      <c r="T241" s="15">
        <v>0</v>
      </c>
      <c r="U241" s="15">
        <v>479</v>
      </c>
      <c r="V241" s="15">
        <v>0</v>
      </c>
      <c r="W241" s="15">
        <v>479</v>
      </c>
      <c r="X241" s="15">
        <v>479</v>
      </c>
      <c r="Y241" s="16">
        <v>379</v>
      </c>
      <c r="Z241" s="16">
        <v>100</v>
      </c>
    </row>
    <row r="242" spans="1:26" ht="15">
      <c r="A242" s="18" t="s">
        <v>47</v>
      </c>
      <c r="B242" s="14" t="s">
        <v>82</v>
      </c>
      <c r="C242" s="15" t="s">
        <v>89</v>
      </c>
      <c r="D242" s="15">
        <v>10</v>
      </c>
      <c r="E242" s="15">
        <v>551</v>
      </c>
      <c r="F242" s="15">
        <v>500</v>
      </c>
      <c r="G242" s="15">
        <v>163</v>
      </c>
      <c r="H242" s="15">
        <v>337</v>
      </c>
      <c r="I242" s="15">
        <v>1</v>
      </c>
      <c r="J242" s="15">
        <v>3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337</v>
      </c>
      <c r="S242" s="15">
        <v>0</v>
      </c>
      <c r="T242" s="15">
        <v>0</v>
      </c>
      <c r="U242" s="15">
        <v>337</v>
      </c>
      <c r="V242" s="15">
        <v>2</v>
      </c>
      <c r="W242" s="15">
        <v>335</v>
      </c>
      <c r="X242" s="15">
        <v>335</v>
      </c>
      <c r="Y242" s="16">
        <v>231</v>
      </c>
      <c r="Z242" s="16">
        <v>104</v>
      </c>
    </row>
    <row r="243" spans="1:26" ht="15">
      <c r="A243" s="18" t="s">
        <v>47</v>
      </c>
      <c r="B243" s="14" t="s">
        <v>82</v>
      </c>
      <c r="C243" s="15" t="s">
        <v>89</v>
      </c>
      <c r="D243" s="15">
        <v>11</v>
      </c>
      <c r="E243" s="15">
        <v>593</v>
      </c>
      <c r="F243" s="15">
        <v>500</v>
      </c>
      <c r="G243" s="15">
        <v>168</v>
      </c>
      <c r="H243" s="15">
        <v>332</v>
      </c>
      <c r="I243" s="15">
        <v>0</v>
      </c>
      <c r="J243" s="15">
        <v>3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332</v>
      </c>
      <c r="S243" s="15">
        <v>0</v>
      </c>
      <c r="T243" s="15">
        <v>0</v>
      </c>
      <c r="U243" s="15">
        <v>332</v>
      </c>
      <c r="V243" s="15">
        <v>3</v>
      </c>
      <c r="W243" s="15">
        <v>329</v>
      </c>
      <c r="X243" s="15">
        <v>329</v>
      </c>
      <c r="Y243" s="16">
        <v>268</v>
      </c>
      <c r="Z243" s="16">
        <v>61</v>
      </c>
    </row>
    <row r="244" spans="1:26" ht="15">
      <c r="A244" s="18" t="s">
        <v>47</v>
      </c>
      <c r="B244" s="14" t="s">
        <v>82</v>
      </c>
      <c r="C244" s="15" t="s">
        <v>89</v>
      </c>
      <c r="D244" s="15">
        <v>12</v>
      </c>
      <c r="E244" s="15">
        <v>844</v>
      </c>
      <c r="F244" s="15">
        <v>800</v>
      </c>
      <c r="G244" s="15">
        <v>465</v>
      </c>
      <c r="H244" s="15">
        <v>335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335</v>
      </c>
      <c r="S244" s="15">
        <v>0</v>
      </c>
      <c r="T244" s="15">
        <v>0</v>
      </c>
      <c r="U244" s="15">
        <v>335</v>
      </c>
      <c r="V244" s="15">
        <v>13</v>
      </c>
      <c r="W244" s="15">
        <v>322</v>
      </c>
      <c r="X244" s="15">
        <v>322</v>
      </c>
      <c r="Y244" s="16">
        <v>50</v>
      </c>
      <c r="Z244" s="16">
        <v>272</v>
      </c>
    </row>
    <row r="245" spans="1:26" ht="15">
      <c r="A245" s="17" t="s">
        <v>47</v>
      </c>
      <c r="B245" s="4" t="s">
        <v>83</v>
      </c>
      <c r="C245" s="5" t="s">
        <v>16</v>
      </c>
      <c r="D245" s="5">
        <v>1</v>
      </c>
      <c r="E245" s="5">
        <v>1715</v>
      </c>
      <c r="F245" s="5">
        <v>1502</v>
      </c>
      <c r="G245" s="5">
        <v>581</v>
      </c>
      <c r="H245" s="5">
        <v>920</v>
      </c>
      <c r="I245" s="5">
        <v>1</v>
      </c>
      <c r="J245" s="5">
        <v>15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920</v>
      </c>
      <c r="S245" s="5">
        <v>0</v>
      </c>
      <c r="T245" s="5">
        <v>0</v>
      </c>
      <c r="U245" s="5">
        <v>920</v>
      </c>
      <c r="V245" s="5">
        <v>10</v>
      </c>
      <c r="W245" s="5">
        <v>910</v>
      </c>
      <c r="X245" s="5">
        <v>910</v>
      </c>
      <c r="Y245" s="9">
        <v>595</v>
      </c>
      <c r="Z245" s="9">
        <v>315</v>
      </c>
    </row>
    <row r="246" spans="1:26" ht="15">
      <c r="A246" s="17" t="s">
        <v>47</v>
      </c>
      <c r="B246" s="4" t="s">
        <v>83</v>
      </c>
      <c r="C246" s="5" t="s">
        <v>16</v>
      </c>
      <c r="D246" s="5">
        <v>2</v>
      </c>
      <c r="E246" s="5">
        <v>1574</v>
      </c>
      <c r="F246" s="5">
        <v>1400</v>
      </c>
      <c r="G246" s="5">
        <v>527</v>
      </c>
      <c r="H246" s="5">
        <v>873</v>
      </c>
      <c r="I246" s="5">
        <v>0</v>
      </c>
      <c r="J246" s="5">
        <v>17</v>
      </c>
      <c r="K246" s="5">
        <v>3</v>
      </c>
      <c r="L246" s="5">
        <v>3</v>
      </c>
      <c r="M246" s="5">
        <v>0</v>
      </c>
      <c r="N246" s="5">
        <v>0</v>
      </c>
      <c r="O246" s="5">
        <v>0</v>
      </c>
      <c r="P246" s="5">
        <v>0</v>
      </c>
      <c r="Q246" s="5">
        <v>3</v>
      </c>
      <c r="R246" s="5">
        <v>876</v>
      </c>
      <c r="S246" s="5">
        <v>3</v>
      </c>
      <c r="T246" s="5">
        <v>0</v>
      </c>
      <c r="U246" s="5">
        <v>876</v>
      </c>
      <c r="V246" s="5">
        <v>9</v>
      </c>
      <c r="W246" s="5">
        <v>867</v>
      </c>
      <c r="X246" s="5">
        <v>867</v>
      </c>
      <c r="Y246" s="9">
        <v>487</v>
      </c>
      <c r="Z246" s="9">
        <v>380</v>
      </c>
    </row>
    <row r="247" spans="1:26" ht="15">
      <c r="A247" s="17" t="s">
        <v>47</v>
      </c>
      <c r="B247" s="4" t="s">
        <v>83</v>
      </c>
      <c r="C247" s="5" t="s">
        <v>16</v>
      </c>
      <c r="D247" s="5">
        <v>3</v>
      </c>
      <c r="E247" s="5">
        <v>1880</v>
      </c>
      <c r="F247" s="5">
        <v>1702</v>
      </c>
      <c r="G247" s="5">
        <v>812</v>
      </c>
      <c r="H247" s="5">
        <v>890</v>
      </c>
      <c r="I247" s="5">
        <v>0</v>
      </c>
      <c r="J247" s="5">
        <v>10</v>
      </c>
      <c r="K247" s="5">
        <v>2</v>
      </c>
      <c r="L247" s="5">
        <v>2</v>
      </c>
      <c r="M247" s="5">
        <v>0</v>
      </c>
      <c r="N247" s="5">
        <v>0</v>
      </c>
      <c r="O247" s="5">
        <v>0</v>
      </c>
      <c r="P247" s="5">
        <v>0</v>
      </c>
      <c r="Q247" s="5">
        <v>2</v>
      </c>
      <c r="R247" s="5">
        <v>892</v>
      </c>
      <c r="S247" s="5">
        <v>2</v>
      </c>
      <c r="T247" s="5">
        <v>0</v>
      </c>
      <c r="U247" s="5">
        <v>892</v>
      </c>
      <c r="V247" s="5">
        <v>9</v>
      </c>
      <c r="W247" s="5">
        <v>883</v>
      </c>
      <c r="X247" s="5">
        <v>883</v>
      </c>
      <c r="Y247" s="9">
        <v>551</v>
      </c>
      <c r="Z247" s="9">
        <v>332</v>
      </c>
    </row>
    <row r="248" spans="1:26" ht="15">
      <c r="A248" s="17" t="s">
        <v>47</v>
      </c>
      <c r="B248" s="4" t="s">
        <v>83</v>
      </c>
      <c r="C248" s="5" t="s">
        <v>16</v>
      </c>
      <c r="D248" s="5">
        <v>4</v>
      </c>
      <c r="E248" s="5">
        <v>902</v>
      </c>
      <c r="F248" s="5">
        <v>800</v>
      </c>
      <c r="G248" s="5">
        <v>420</v>
      </c>
      <c r="H248" s="5">
        <v>380</v>
      </c>
      <c r="I248" s="5">
        <v>0</v>
      </c>
      <c r="J248" s="5">
        <v>2</v>
      </c>
      <c r="K248" s="5">
        <v>4</v>
      </c>
      <c r="L248" s="5">
        <v>4</v>
      </c>
      <c r="M248" s="5">
        <v>0</v>
      </c>
      <c r="N248" s="5">
        <v>0</v>
      </c>
      <c r="O248" s="5">
        <v>0</v>
      </c>
      <c r="P248" s="5">
        <v>0</v>
      </c>
      <c r="Q248" s="5">
        <v>4</v>
      </c>
      <c r="R248" s="5">
        <v>384</v>
      </c>
      <c r="S248" s="5">
        <v>4</v>
      </c>
      <c r="T248" s="5">
        <v>0</v>
      </c>
      <c r="U248" s="5">
        <v>384</v>
      </c>
      <c r="V248" s="5">
        <v>6</v>
      </c>
      <c r="W248" s="5">
        <v>378</v>
      </c>
      <c r="X248" s="5">
        <v>378</v>
      </c>
      <c r="Y248" s="9">
        <v>225</v>
      </c>
      <c r="Z248" s="9">
        <v>153</v>
      </c>
    </row>
    <row r="249" spans="1:26" ht="15">
      <c r="A249" s="17" t="s">
        <v>47</v>
      </c>
      <c r="B249" s="4" t="s">
        <v>83</v>
      </c>
      <c r="C249" s="5" t="s">
        <v>16</v>
      </c>
      <c r="D249" s="5">
        <v>5</v>
      </c>
      <c r="E249" s="5">
        <v>1451</v>
      </c>
      <c r="F249" s="5">
        <v>1302</v>
      </c>
      <c r="G249" s="5">
        <v>569</v>
      </c>
      <c r="H249" s="5">
        <v>733</v>
      </c>
      <c r="I249" s="5">
        <v>0</v>
      </c>
      <c r="J249" s="5">
        <v>10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733</v>
      </c>
      <c r="S249" s="5">
        <v>0</v>
      </c>
      <c r="T249" s="5">
        <v>0</v>
      </c>
      <c r="U249" s="5">
        <v>733</v>
      </c>
      <c r="V249" s="5">
        <v>7</v>
      </c>
      <c r="W249" s="5">
        <v>726</v>
      </c>
      <c r="X249" s="5">
        <v>726</v>
      </c>
      <c r="Y249" s="9">
        <v>421</v>
      </c>
      <c r="Z249" s="9">
        <v>305</v>
      </c>
    </row>
    <row r="250" spans="1:26" ht="15">
      <c r="A250" s="17" t="s">
        <v>47</v>
      </c>
      <c r="B250" s="4" t="s">
        <v>83</v>
      </c>
      <c r="C250" s="5" t="s">
        <v>16</v>
      </c>
      <c r="D250" s="5">
        <v>6</v>
      </c>
      <c r="E250" s="5">
        <v>1353</v>
      </c>
      <c r="F250" s="5">
        <v>1202</v>
      </c>
      <c r="G250" s="5">
        <v>570</v>
      </c>
      <c r="H250" s="5">
        <v>632</v>
      </c>
      <c r="I250" s="5">
        <v>2</v>
      </c>
      <c r="J250" s="5">
        <v>11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632</v>
      </c>
      <c r="S250" s="5">
        <v>0</v>
      </c>
      <c r="T250" s="5">
        <v>0</v>
      </c>
      <c r="U250" s="5">
        <v>632</v>
      </c>
      <c r="V250" s="5">
        <v>8</v>
      </c>
      <c r="W250" s="5">
        <v>624</v>
      </c>
      <c r="X250" s="5">
        <v>624</v>
      </c>
      <c r="Y250" s="9">
        <v>382</v>
      </c>
      <c r="Z250" s="9">
        <v>242</v>
      </c>
    </row>
    <row r="251" spans="1:26" ht="15">
      <c r="A251" s="17" t="s">
        <v>47</v>
      </c>
      <c r="B251" s="4" t="s">
        <v>83</v>
      </c>
      <c r="C251" s="5" t="s">
        <v>16</v>
      </c>
      <c r="D251" s="5">
        <v>7</v>
      </c>
      <c r="E251" s="5">
        <v>1406</v>
      </c>
      <c r="F251" s="5">
        <v>1191</v>
      </c>
      <c r="G251" s="5">
        <v>432</v>
      </c>
      <c r="H251" s="5">
        <v>759</v>
      </c>
      <c r="I251" s="5">
        <v>3</v>
      </c>
      <c r="J251" s="5">
        <v>10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759</v>
      </c>
      <c r="S251" s="5">
        <v>0</v>
      </c>
      <c r="T251" s="5">
        <v>0</v>
      </c>
      <c r="U251" s="5">
        <v>759</v>
      </c>
      <c r="V251" s="5">
        <v>13</v>
      </c>
      <c r="W251" s="5">
        <v>746</v>
      </c>
      <c r="X251" s="5">
        <v>746</v>
      </c>
      <c r="Y251" s="9">
        <v>500</v>
      </c>
      <c r="Z251" s="9">
        <v>246</v>
      </c>
    </row>
    <row r="252" spans="1:26" ht="15">
      <c r="A252" s="17" t="s">
        <v>47</v>
      </c>
      <c r="B252" s="4" t="s">
        <v>83</v>
      </c>
      <c r="C252" s="5" t="s">
        <v>16</v>
      </c>
      <c r="D252" s="5">
        <v>8</v>
      </c>
      <c r="E252" s="5">
        <v>723</v>
      </c>
      <c r="F252" s="5">
        <v>600</v>
      </c>
      <c r="G252" s="5">
        <v>210</v>
      </c>
      <c r="H252" s="5">
        <v>390</v>
      </c>
      <c r="I252" s="5">
        <v>0</v>
      </c>
      <c r="J252" s="5">
        <v>2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390</v>
      </c>
      <c r="S252" s="5">
        <v>0</v>
      </c>
      <c r="T252" s="5">
        <v>0</v>
      </c>
      <c r="U252" s="5">
        <v>390</v>
      </c>
      <c r="V252" s="5">
        <v>8</v>
      </c>
      <c r="W252" s="5">
        <v>382</v>
      </c>
      <c r="X252" s="5">
        <v>382</v>
      </c>
      <c r="Y252" s="9">
        <v>267</v>
      </c>
      <c r="Z252" s="9">
        <v>115</v>
      </c>
    </row>
    <row r="253" spans="1:26" ht="15">
      <c r="A253" s="17" t="s">
        <v>47</v>
      </c>
      <c r="B253" s="4" t="s">
        <v>83</v>
      </c>
      <c r="C253" s="5" t="s">
        <v>16</v>
      </c>
      <c r="D253" s="5">
        <v>9</v>
      </c>
      <c r="E253" s="5">
        <v>1522</v>
      </c>
      <c r="F253" s="5">
        <v>1298</v>
      </c>
      <c r="G253" s="5">
        <v>421</v>
      </c>
      <c r="H253" s="5">
        <v>877</v>
      </c>
      <c r="I253" s="5">
        <v>0</v>
      </c>
      <c r="J253" s="5">
        <v>12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877</v>
      </c>
      <c r="S253" s="5">
        <v>0</v>
      </c>
      <c r="T253" s="5">
        <v>0</v>
      </c>
      <c r="U253" s="5">
        <v>877</v>
      </c>
      <c r="V253" s="5">
        <v>12</v>
      </c>
      <c r="W253" s="5">
        <v>865</v>
      </c>
      <c r="X253" s="5">
        <v>865</v>
      </c>
      <c r="Y253" s="9">
        <v>561</v>
      </c>
      <c r="Z253" s="9">
        <v>304</v>
      </c>
    </row>
    <row r="254" spans="1:26" ht="15">
      <c r="A254" s="17" t="s">
        <v>47</v>
      </c>
      <c r="B254" s="4" t="s">
        <v>83</v>
      </c>
      <c r="C254" s="5" t="s">
        <v>16</v>
      </c>
      <c r="D254" s="5">
        <v>10</v>
      </c>
      <c r="E254" s="5">
        <v>1311</v>
      </c>
      <c r="F254" s="5">
        <v>1103</v>
      </c>
      <c r="G254" s="5">
        <v>382</v>
      </c>
      <c r="H254" s="5">
        <v>721</v>
      </c>
      <c r="I254" s="5">
        <v>0</v>
      </c>
      <c r="J254" s="5">
        <v>6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721</v>
      </c>
      <c r="S254" s="5">
        <v>0</v>
      </c>
      <c r="T254" s="5">
        <v>0</v>
      </c>
      <c r="U254" s="5">
        <v>721</v>
      </c>
      <c r="V254" s="5">
        <v>12</v>
      </c>
      <c r="W254" s="5">
        <v>709</v>
      </c>
      <c r="X254" s="5">
        <v>709</v>
      </c>
      <c r="Y254" s="9">
        <v>493</v>
      </c>
      <c r="Z254" s="9">
        <v>216</v>
      </c>
    </row>
    <row r="255" spans="1:26" ht="15">
      <c r="A255" s="17" t="s">
        <v>47</v>
      </c>
      <c r="B255" s="4" t="s">
        <v>83</v>
      </c>
      <c r="C255" s="5" t="s">
        <v>16</v>
      </c>
      <c r="D255" s="5">
        <v>11</v>
      </c>
      <c r="E255" s="5">
        <v>2196</v>
      </c>
      <c r="F255" s="5">
        <v>1904</v>
      </c>
      <c r="G255" s="5">
        <v>641</v>
      </c>
      <c r="H255" s="5">
        <v>1263</v>
      </c>
      <c r="I255" s="5">
        <v>0</v>
      </c>
      <c r="J255" s="5">
        <v>12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1263</v>
      </c>
      <c r="S255" s="5">
        <v>0</v>
      </c>
      <c r="T255" s="5">
        <v>0</v>
      </c>
      <c r="U255" s="5">
        <v>1263</v>
      </c>
      <c r="V255" s="5">
        <v>11</v>
      </c>
      <c r="W255" s="5">
        <v>1252</v>
      </c>
      <c r="X255" s="5">
        <v>1252</v>
      </c>
      <c r="Y255" s="9">
        <v>757</v>
      </c>
      <c r="Z255" s="9">
        <v>495</v>
      </c>
    </row>
    <row r="256" spans="1:26" ht="15">
      <c r="A256" s="17" t="s">
        <v>47</v>
      </c>
      <c r="B256" s="4" t="s">
        <v>83</v>
      </c>
      <c r="C256" s="5" t="s">
        <v>16</v>
      </c>
      <c r="D256" s="5">
        <v>12</v>
      </c>
      <c r="E256" s="5">
        <v>1407</v>
      </c>
      <c r="F256" s="5">
        <v>1202</v>
      </c>
      <c r="G256" s="5">
        <v>517</v>
      </c>
      <c r="H256" s="5">
        <v>685</v>
      </c>
      <c r="I256" s="5">
        <v>0</v>
      </c>
      <c r="J256" s="5">
        <v>1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685</v>
      </c>
      <c r="S256" s="5">
        <v>0</v>
      </c>
      <c r="T256" s="5">
        <v>0</v>
      </c>
      <c r="U256" s="5">
        <v>685</v>
      </c>
      <c r="V256" s="5">
        <v>13</v>
      </c>
      <c r="W256" s="5">
        <v>672</v>
      </c>
      <c r="X256" s="5">
        <v>672</v>
      </c>
      <c r="Y256" s="9">
        <v>464</v>
      </c>
      <c r="Z256" s="9">
        <v>208</v>
      </c>
    </row>
    <row r="257" spans="1:26" ht="15">
      <c r="A257" s="17" t="s">
        <v>47</v>
      </c>
      <c r="B257" s="4" t="s">
        <v>83</v>
      </c>
      <c r="C257" s="5" t="s">
        <v>16</v>
      </c>
      <c r="D257" s="5">
        <v>13</v>
      </c>
      <c r="E257" s="5">
        <v>1145</v>
      </c>
      <c r="F257" s="5">
        <v>1000</v>
      </c>
      <c r="G257" s="5">
        <v>383</v>
      </c>
      <c r="H257" s="5">
        <v>617</v>
      </c>
      <c r="I257" s="5">
        <v>0</v>
      </c>
      <c r="J257" s="5">
        <v>4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617</v>
      </c>
      <c r="S257" s="5">
        <v>0</v>
      </c>
      <c r="T257" s="5">
        <v>0</v>
      </c>
      <c r="U257" s="5">
        <v>617</v>
      </c>
      <c r="V257" s="5">
        <v>11</v>
      </c>
      <c r="W257" s="5">
        <v>606</v>
      </c>
      <c r="X257" s="5">
        <v>606</v>
      </c>
      <c r="Y257" s="9">
        <v>415</v>
      </c>
      <c r="Z257" s="9">
        <v>191</v>
      </c>
    </row>
    <row r="258" spans="1:26" ht="15">
      <c r="A258" s="17" t="s">
        <v>47</v>
      </c>
      <c r="B258" s="4" t="s">
        <v>83</v>
      </c>
      <c r="C258" s="5" t="s">
        <v>16</v>
      </c>
      <c r="D258" s="5">
        <v>14</v>
      </c>
      <c r="E258" s="5">
        <v>1705</v>
      </c>
      <c r="F258" s="5">
        <v>1504</v>
      </c>
      <c r="G258" s="5">
        <v>579</v>
      </c>
      <c r="H258" s="5">
        <v>925</v>
      </c>
      <c r="I258" s="5">
        <v>1</v>
      </c>
      <c r="J258" s="5">
        <v>4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925</v>
      </c>
      <c r="S258" s="5">
        <v>0</v>
      </c>
      <c r="T258" s="5">
        <v>0</v>
      </c>
      <c r="U258" s="5">
        <v>925</v>
      </c>
      <c r="V258" s="5">
        <v>9</v>
      </c>
      <c r="W258" s="5">
        <v>916</v>
      </c>
      <c r="X258" s="5">
        <v>916</v>
      </c>
      <c r="Y258" s="9">
        <v>479</v>
      </c>
      <c r="Z258" s="9">
        <v>437</v>
      </c>
    </row>
    <row r="259" spans="1:26" ht="15">
      <c r="A259" s="17" t="s">
        <v>47</v>
      </c>
      <c r="B259" s="4" t="s">
        <v>83</v>
      </c>
      <c r="C259" s="5" t="s">
        <v>16</v>
      </c>
      <c r="D259" s="5">
        <v>15</v>
      </c>
      <c r="E259" s="5">
        <v>1567</v>
      </c>
      <c r="F259" s="5">
        <v>1401</v>
      </c>
      <c r="G259" s="5">
        <v>518</v>
      </c>
      <c r="H259" s="5">
        <v>883</v>
      </c>
      <c r="I259" s="5">
        <v>0</v>
      </c>
      <c r="J259" s="5">
        <v>8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883</v>
      </c>
      <c r="S259" s="5">
        <v>0</v>
      </c>
      <c r="T259" s="5">
        <v>0</v>
      </c>
      <c r="U259" s="5">
        <v>883</v>
      </c>
      <c r="V259" s="5">
        <v>14</v>
      </c>
      <c r="W259" s="5">
        <v>869</v>
      </c>
      <c r="X259" s="5">
        <v>869</v>
      </c>
      <c r="Y259" s="9">
        <v>519</v>
      </c>
      <c r="Z259" s="9">
        <v>350</v>
      </c>
    </row>
    <row r="260" spans="1:26" ht="15">
      <c r="A260" s="17" t="s">
        <v>47</v>
      </c>
      <c r="B260" s="4" t="s">
        <v>83</v>
      </c>
      <c r="C260" s="5" t="s">
        <v>16</v>
      </c>
      <c r="D260" s="5">
        <v>16</v>
      </c>
      <c r="E260" s="5">
        <v>1470</v>
      </c>
      <c r="F260" s="5">
        <v>1303</v>
      </c>
      <c r="G260" s="5">
        <v>503</v>
      </c>
      <c r="H260" s="5">
        <v>800</v>
      </c>
      <c r="I260" s="5">
        <v>0</v>
      </c>
      <c r="J260" s="5">
        <v>6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800</v>
      </c>
      <c r="S260" s="5">
        <v>0</v>
      </c>
      <c r="T260" s="5">
        <v>0</v>
      </c>
      <c r="U260" s="5">
        <v>800</v>
      </c>
      <c r="V260" s="5">
        <v>5</v>
      </c>
      <c r="W260" s="5">
        <v>795</v>
      </c>
      <c r="X260" s="5">
        <v>795</v>
      </c>
      <c r="Y260" s="9">
        <v>428</v>
      </c>
      <c r="Z260" s="9">
        <v>367</v>
      </c>
    </row>
    <row r="261" spans="1:26" ht="15">
      <c r="A261" s="17" t="s">
        <v>47</v>
      </c>
      <c r="B261" s="4" t="s">
        <v>83</v>
      </c>
      <c r="C261" s="5" t="s">
        <v>16</v>
      </c>
      <c r="D261" s="5">
        <v>17</v>
      </c>
      <c r="E261" s="5">
        <v>1771</v>
      </c>
      <c r="F261" s="5">
        <v>1605</v>
      </c>
      <c r="G261" s="5">
        <v>721</v>
      </c>
      <c r="H261" s="5">
        <v>884</v>
      </c>
      <c r="I261" s="5">
        <v>3</v>
      </c>
      <c r="J261" s="5">
        <v>8</v>
      </c>
      <c r="K261" s="5">
        <v>1</v>
      </c>
      <c r="L261" s="5">
        <v>1</v>
      </c>
      <c r="M261" s="5">
        <v>0</v>
      </c>
      <c r="N261" s="5">
        <v>0</v>
      </c>
      <c r="O261" s="5">
        <v>0</v>
      </c>
      <c r="P261" s="5">
        <v>0</v>
      </c>
      <c r="Q261" s="5">
        <v>1</v>
      </c>
      <c r="R261" s="5">
        <v>885</v>
      </c>
      <c r="S261" s="5">
        <v>1</v>
      </c>
      <c r="T261" s="5">
        <v>0</v>
      </c>
      <c r="U261" s="5">
        <v>885</v>
      </c>
      <c r="V261" s="5">
        <v>11</v>
      </c>
      <c r="W261" s="5">
        <v>874</v>
      </c>
      <c r="X261" s="5">
        <v>874</v>
      </c>
      <c r="Y261" s="9">
        <v>541</v>
      </c>
      <c r="Z261" s="9">
        <v>333</v>
      </c>
    </row>
    <row r="262" spans="1:26" ht="15">
      <c r="A262" s="17" t="s">
        <v>47</v>
      </c>
      <c r="B262" s="4" t="s">
        <v>83</v>
      </c>
      <c r="C262" s="5" t="s">
        <v>16</v>
      </c>
      <c r="D262" s="5">
        <v>18</v>
      </c>
      <c r="E262" s="5">
        <v>1769</v>
      </c>
      <c r="F262" s="5">
        <v>1502</v>
      </c>
      <c r="G262" s="5">
        <v>518</v>
      </c>
      <c r="H262" s="5">
        <v>984</v>
      </c>
      <c r="I262" s="5">
        <v>2</v>
      </c>
      <c r="J262" s="5">
        <v>9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984</v>
      </c>
      <c r="S262" s="5">
        <v>0</v>
      </c>
      <c r="T262" s="5">
        <v>0</v>
      </c>
      <c r="U262" s="5">
        <v>984</v>
      </c>
      <c r="V262" s="5">
        <v>11</v>
      </c>
      <c r="W262" s="5">
        <v>973</v>
      </c>
      <c r="X262" s="5">
        <v>973</v>
      </c>
      <c r="Y262" s="9">
        <v>568</v>
      </c>
      <c r="Z262" s="9">
        <v>405</v>
      </c>
    </row>
    <row r="263" spans="1:26" ht="15">
      <c r="A263" s="17" t="s">
        <v>47</v>
      </c>
      <c r="B263" s="4" t="s">
        <v>83</v>
      </c>
      <c r="C263" s="5" t="s">
        <v>16</v>
      </c>
      <c r="D263" s="5">
        <v>19</v>
      </c>
      <c r="E263" s="5">
        <v>2049</v>
      </c>
      <c r="F263" s="5">
        <v>1800</v>
      </c>
      <c r="G263" s="5">
        <v>819</v>
      </c>
      <c r="H263" s="5">
        <v>981</v>
      </c>
      <c r="I263" s="5">
        <v>0</v>
      </c>
      <c r="J263" s="5">
        <v>15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980</v>
      </c>
      <c r="S263" s="5">
        <v>0</v>
      </c>
      <c r="T263" s="5">
        <v>0</v>
      </c>
      <c r="U263" s="5">
        <v>980</v>
      </c>
      <c r="V263" s="5">
        <v>12</v>
      </c>
      <c r="W263" s="5">
        <v>968</v>
      </c>
      <c r="X263" s="5">
        <v>968</v>
      </c>
      <c r="Y263" s="9">
        <v>556</v>
      </c>
      <c r="Z263" s="9">
        <v>412</v>
      </c>
    </row>
    <row r="264" spans="1:26" ht="15">
      <c r="A264" s="17" t="s">
        <v>47</v>
      </c>
      <c r="B264" s="4" t="s">
        <v>83</v>
      </c>
      <c r="C264" s="5" t="s">
        <v>16</v>
      </c>
      <c r="D264" s="5">
        <v>20</v>
      </c>
      <c r="E264" s="5">
        <v>1706</v>
      </c>
      <c r="F264" s="5">
        <v>1503</v>
      </c>
      <c r="G264" s="5">
        <v>528</v>
      </c>
      <c r="H264" s="5">
        <v>975</v>
      </c>
      <c r="I264" s="5">
        <v>0</v>
      </c>
      <c r="J264" s="5">
        <v>8</v>
      </c>
      <c r="K264" s="5">
        <v>1</v>
      </c>
      <c r="L264" s="5">
        <v>1</v>
      </c>
      <c r="M264" s="5">
        <v>0</v>
      </c>
      <c r="N264" s="5">
        <v>0</v>
      </c>
      <c r="O264" s="5">
        <v>0</v>
      </c>
      <c r="P264" s="5">
        <v>0</v>
      </c>
      <c r="Q264" s="5">
        <v>1</v>
      </c>
      <c r="R264" s="5">
        <v>976</v>
      </c>
      <c r="S264" s="5">
        <v>1</v>
      </c>
      <c r="T264" s="5">
        <v>0</v>
      </c>
      <c r="U264" s="5">
        <v>976</v>
      </c>
      <c r="V264" s="5">
        <v>8</v>
      </c>
      <c r="W264" s="5">
        <v>968</v>
      </c>
      <c r="X264" s="5">
        <v>968</v>
      </c>
      <c r="Y264" s="9">
        <v>580</v>
      </c>
      <c r="Z264" s="9">
        <v>388</v>
      </c>
    </row>
    <row r="265" spans="1:26" ht="15">
      <c r="A265" s="17" t="s">
        <v>47</v>
      </c>
      <c r="B265" s="4" t="s">
        <v>83</v>
      </c>
      <c r="C265" s="5" t="s">
        <v>16</v>
      </c>
      <c r="D265" s="5">
        <v>21</v>
      </c>
      <c r="E265" s="5">
        <v>1712</v>
      </c>
      <c r="F265" s="5">
        <v>1503</v>
      </c>
      <c r="G265" s="5">
        <v>582</v>
      </c>
      <c r="H265" s="5">
        <v>921</v>
      </c>
      <c r="I265" s="5">
        <v>0</v>
      </c>
      <c r="J265" s="5">
        <v>7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921</v>
      </c>
      <c r="S265" s="5">
        <v>0</v>
      </c>
      <c r="T265" s="5">
        <v>0</v>
      </c>
      <c r="U265" s="5">
        <v>921</v>
      </c>
      <c r="V265" s="5">
        <v>9</v>
      </c>
      <c r="W265" s="5">
        <v>912</v>
      </c>
      <c r="X265" s="5">
        <v>912</v>
      </c>
      <c r="Y265" s="9">
        <v>600</v>
      </c>
      <c r="Z265" s="9">
        <v>312</v>
      </c>
    </row>
    <row r="266" spans="1:26" ht="15">
      <c r="A266" s="17" t="s">
        <v>47</v>
      </c>
      <c r="B266" s="4" t="s">
        <v>83</v>
      </c>
      <c r="C266" s="5" t="s">
        <v>16</v>
      </c>
      <c r="D266" s="5">
        <v>22</v>
      </c>
      <c r="E266" s="5">
        <v>1448</v>
      </c>
      <c r="F266" s="5">
        <v>1300</v>
      </c>
      <c r="G266" s="5">
        <v>496</v>
      </c>
      <c r="H266" s="5">
        <v>804</v>
      </c>
      <c r="I266" s="5">
        <v>0</v>
      </c>
      <c r="J266" s="5">
        <v>7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804</v>
      </c>
      <c r="S266" s="5">
        <v>0</v>
      </c>
      <c r="T266" s="5">
        <v>0</v>
      </c>
      <c r="U266" s="5">
        <v>804</v>
      </c>
      <c r="V266" s="5">
        <v>8</v>
      </c>
      <c r="W266" s="5">
        <v>796</v>
      </c>
      <c r="X266" s="5">
        <v>796</v>
      </c>
      <c r="Y266" s="9">
        <v>475</v>
      </c>
      <c r="Z266" s="9">
        <v>321</v>
      </c>
    </row>
    <row r="267" spans="1:26" ht="15">
      <c r="A267" s="17" t="s">
        <v>47</v>
      </c>
      <c r="B267" s="4" t="s">
        <v>83</v>
      </c>
      <c r="C267" s="5" t="s">
        <v>16</v>
      </c>
      <c r="D267" s="5">
        <v>23</v>
      </c>
      <c r="E267" s="5">
        <v>1736</v>
      </c>
      <c r="F267" s="5">
        <v>1502</v>
      </c>
      <c r="G267" s="5">
        <v>609</v>
      </c>
      <c r="H267" s="5">
        <v>893</v>
      </c>
      <c r="I267" s="5">
        <v>0</v>
      </c>
      <c r="J267" s="5">
        <v>7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893</v>
      </c>
      <c r="S267" s="5">
        <v>0</v>
      </c>
      <c r="T267" s="5">
        <v>0</v>
      </c>
      <c r="U267" s="5">
        <v>893</v>
      </c>
      <c r="V267" s="5">
        <v>13</v>
      </c>
      <c r="W267" s="5">
        <v>880</v>
      </c>
      <c r="X267" s="5">
        <v>880</v>
      </c>
      <c r="Y267" s="9">
        <v>568</v>
      </c>
      <c r="Z267" s="9">
        <v>312</v>
      </c>
    </row>
    <row r="268" spans="1:26" ht="15">
      <c r="A268" s="17" t="s">
        <v>47</v>
      </c>
      <c r="B268" s="4" t="s">
        <v>83</v>
      </c>
      <c r="C268" s="5" t="s">
        <v>16</v>
      </c>
      <c r="D268" s="5">
        <v>24</v>
      </c>
      <c r="E268" s="5">
        <v>1986</v>
      </c>
      <c r="F268" s="5">
        <v>1701</v>
      </c>
      <c r="G268" s="5">
        <v>618</v>
      </c>
      <c r="H268" s="5">
        <v>1083</v>
      </c>
      <c r="I268" s="5">
        <v>0</v>
      </c>
      <c r="J268" s="5">
        <v>11</v>
      </c>
      <c r="K268" s="5">
        <v>5</v>
      </c>
      <c r="L268" s="5">
        <v>4</v>
      </c>
      <c r="M268" s="5">
        <v>0</v>
      </c>
      <c r="N268" s="5">
        <v>0</v>
      </c>
      <c r="O268" s="5">
        <v>0</v>
      </c>
      <c r="P268" s="5">
        <v>0</v>
      </c>
      <c r="Q268" s="5">
        <v>4</v>
      </c>
      <c r="R268" s="5">
        <v>1086</v>
      </c>
      <c r="S268" s="5">
        <v>4</v>
      </c>
      <c r="T268" s="5">
        <v>0</v>
      </c>
      <c r="U268" s="5">
        <v>1086</v>
      </c>
      <c r="V268" s="5">
        <v>12</v>
      </c>
      <c r="W268" s="5">
        <v>1074</v>
      </c>
      <c r="X268" s="5">
        <v>1074</v>
      </c>
      <c r="Y268" s="9">
        <v>680</v>
      </c>
      <c r="Z268" s="9">
        <v>394</v>
      </c>
    </row>
    <row r="269" spans="1:26" ht="15">
      <c r="A269" s="17" t="s">
        <v>47</v>
      </c>
      <c r="B269" s="4" t="s">
        <v>83</v>
      </c>
      <c r="C269" s="5" t="s">
        <v>16</v>
      </c>
      <c r="D269" s="5">
        <v>25</v>
      </c>
      <c r="E269" s="5">
        <v>1502</v>
      </c>
      <c r="F269" s="5">
        <v>1302</v>
      </c>
      <c r="G269" s="5">
        <v>466</v>
      </c>
      <c r="H269" s="5">
        <v>836</v>
      </c>
      <c r="I269" s="5">
        <v>0</v>
      </c>
      <c r="J269" s="5">
        <v>5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836</v>
      </c>
      <c r="S269" s="5">
        <v>0</v>
      </c>
      <c r="T269" s="5">
        <v>0</v>
      </c>
      <c r="U269" s="5">
        <v>836</v>
      </c>
      <c r="V269" s="5">
        <v>15</v>
      </c>
      <c r="W269" s="5">
        <v>821</v>
      </c>
      <c r="X269" s="5">
        <v>821</v>
      </c>
      <c r="Y269" s="9">
        <v>522</v>
      </c>
      <c r="Z269" s="9">
        <v>299</v>
      </c>
    </row>
    <row r="270" spans="1:26" ht="15">
      <c r="A270" s="17" t="s">
        <v>47</v>
      </c>
      <c r="B270" s="4" t="s">
        <v>83</v>
      </c>
      <c r="C270" s="5" t="s">
        <v>16</v>
      </c>
      <c r="D270" s="5">
        <v>26</v>
      </c>
      <c r="E270" s="5">
        <v>1895</v>
      </c>
      <c r="F270" s="5">
        <v>1701</v>
      </c>
      <c r="G270" s="5">
        <v>693</v>
      </c>
      <c r="H270" s="5">
        <v>1008</v>
      </c>
      <c r="I270" s="5">
        <v>0</v>
      </c>
      <c r="J270" s="5">
        <v>6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1008</v>
      </c>
      <c r="S270" s="5">
        <v>0</v>
      </c>
      <c r="T270" s="5">
        <v>0</v>
      </c>
      <c r="U270" s="5">
        <v>1008</v>
      </c>
      <c r="V270" s="5">
        <v>11</v>
      </c>
      <c r="W270" s="5">
        <v>997</v>
      </c>
      <c r="X270" s="5">
        <v>997</v>
      </c>
      <c r="Y270" s="9">
        <v>601</v>
      </c>
      <c r="Z270" s="9">
        <v>396</v>
      </c>
    </row>
    <row r="271" spans="1:26" ht="15">
      <c r="A271" s="17" t="s">
        <v>47</v>
      </c>
      <c r="B271" s="4" t="s">
        <v>83</v>
      </c>
      <c r="C271" s="5" t="s">
        <v>16</v>
      </c>
      <c r="D271" s="5">
        <v>27</v>
      </c>
      <c r="E271" s="5">
        <v>1908</v>
      </c>
      <c r="F271" s="5">
        <v>1703</v>
      </c>
      <c r="G271" s="5">
        <v>693</v>
      </c>
      <c r="H271" s="5">
        <v>1010</v>
      </c>
      <c r="I271" s="5">
        <v>0</v>
      </c>
      <c r="J271" s="5">
        <v>7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1010</v>
      </c>
      <c r="S271" s="5">
        <v>0</v>
      </c>
      <c r="T271" s="5">
        <v>0</v>
      </c>
      <c r="U271" s="5">
        <v>1010</v>
      </c>
      <c r="V271" s="5">
        <v>12</v>
      </c>
      <c r="W271" s="5">
        <v>998</v>
      </c>
      <c r="X271" s="5">
        <v>998</v>
      </c>
      <c r="Y271" s="9">
        <v>609</v>
      </c>
      <c r="Z271" s="9">
        <v>389</v>
      </c>
    </row>
    <row r="272" spans="1:26" ht="15">
      <c r="A272" s="17" t="s">
        <v>47</v>
      </c>
      <c r="B272" s="4" t="s">
        <v>83</v>
      </c>
      <c r="C272" s="5" t="s">
        <v>16</v>
      </c>
      <c r="D272" s="5">
        <v>28</v>
      </c>
      <c r="E272" s="5">
        <v>1744</v>
      </c>
      <c r="F272" s="5">
        <v>1500</v>
      </c>
      <c r="G272" s="5">
        <v>566</v>
      </c>
      <c r="H272" s="5">
        <v>934</v>
      </c>
      <c r="I272" s="5">
        <v>0</v>
      </c>
      <c r="J272" s="5">
        <v>9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934</v>
      </c>
      <c r="S272" s="5">
        <v>0</v>
      </c>
      <c r="T272" s="5">
        <v>0</v>
      </c>
      <c r="U272" s="5">
        <v>934</v>
      </c>
      <c r="V272" s="5">
        <v>18</v>
      </c>
      <c r="W272" s="5">
        <v>916</v>
      </c>
      <c r="X272" s="5">
        <v>916</v>
      </c>
      <c r="Y272" s="9">
        <v>581</v>
      </c>
      <c r="Z272" s="9">
        <v>335</v>
      </c>
    </row>
    <row r="273" spans="1:26" ht="15">
      <c r="A273" s="17" t="s">
        <v>47</v>
      </c>
      <c r="B273" s="4" t="s">
        <v>83</v>
      </c>
      <c r="C273" s="5" t="s">
        <v>16</v>
      </c>
      <c r="D273" s="5">
        <v>29</v>
      </c>
      <c r="E273" s="5">
        <v>763</v>
      </c>
      <c r="F273" s="5">
        <v>702</v>
      </c>
      <c r="G273" s="5">
        <v>295</v>
      </c>
      <c r="H273" s="5">
        <v>407</v>
      </c>
      <c r="I273" s="5">
        <v>2</v>
      </c>
      <c r="J273" s="5">
        <v>3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407</v>
      </c>
      <c r="S273" s="5">
        <v>0</v>
      </c>
      <c r="T273" s="5">
        <v>0</v>
      </c>
      <c r="U273" s="5">
        <v>407</v>
      </c>
      <c r="V273" s="5">
        <v>6</v>
      </c>
      <c r="W273" s="5">
        <v>401</v>
      </c>
      <c r="X273" s="5">
        <v>401</v>
      </c>
      <c r="Y273" s="9">
        <v>256</v>
      </c>
      <c r="Z273" s="9">
        <v>145</v>
      </c>
    </row>
    <row r="274" spans="1:26" ht="15">
      <c r="A274" s="17" t="s">
        <v>47</v>
      </c>
      <c r="B274" s="4" t="s">
        <v>83</v>
      </c>
      <c r="C274" s="5" t="s">
        <v>16</v>
      </c>
      <c r="D274" s="5">
        <v>30</v>
      </c>
      <c r="E274" s="5">
        <v>1215</v>
      </c>
      <c r="F274" s="5">
        <v>1100</v>
      </c>
      <c r="G274" s="5">
        <v>403</v>
      </c>
      <c r="H274" s="5">
        <v>697</v>
      </c>
      <c r="I274" s="5">
        <v>0</v>
      </c>
      <c r="J274" s="5">
        <v>5</v>
      </c>
      <c r="K274" s="5">
        <v>2</v>
      </c>
      <c r="L274" s="5">
        <v>2</v>
      </c>
      <c r="M274" s="5">
        <v>0</v>
      </c>
      <c r="N274" s="5">
        <v>0</v>
      </c>
      <c r="O274" s="5">
        <v>0</v>
      </c>
      <c r="P274" s="5">
        <v>0</v>
      </c>
      <c r="Q274" s="5">
        <v>2</v>
      </c>
      <c r="R274" s="5">
        <v>699</v>
      </c>
      <c r="S274" s="5">
        <v>2</v>
      </c>
      <c r="T274" s="5">
        <v>0</v>
      </c>
      <c r="U274" s="5">
        <v>699</v>
      </c>
      <c r="V274" s="5">
        <v>13</v>
      </c>
      <c r="W274" s="5">
        <v>686</v>
      </c>
      <c r="X274" s="5">
        <v>686</v>
      </c>
      <c r="Y274" s="9">
        <v>470</v>
      </c>
      <c r="Z274" s="9">
        <v>216</v>
      </c>
    </row>
    <row r="275" spans="1:26" ht="15">
      <c r="A275" s="17" t="s">
        <v>47</v>
      </c>
      <c r="B275" s="4" t="s">
        <v>83</v>
      </c>
      <c r="C275" s="5" t="s">
        <v>16</v>
      </c>
      <c r="D275" s="5">
        <v>31</v>
      </c>
      <c r="E275" s="5">
        <v>1366</v>
      </c>
      <c r="F275" s="5">
        <v>1201</v>
      </c>
      <c r="G275" s="5">
        <v>342</v>
      </c>
      <c r="H275" s="5">
        <v>859</v>
      </c>
      <c r="I275" s="5">
        <v>0</v>
      </c>
      <c r="J275" s="5">
        <v>11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859</v>
      </c>
      <c r="S275" s="5">
        <v>0</v>
      </c>
      <c r="T275" s="5">
        <v>0</v>
      </c>
      <c r="U275" s="5">
        <v>859</v>
      </c>
      <c r="V275" s="5">
        <v>15</v>
      </c>
      <c r="W275" s="5">
        <v>844</v>
      </c>
      <c r="X275" s="5">
        <v>844</v>
      </c>
      <c r="Y275" s="9">
        <v>503</v>
      </c>
      <c r="Z275" s="9">
        <v>341</v>
      </c>
    </row>
    <row r="276" spans="1:26" ht="15">
      <c r="A276" s="17" t="s">
        <v>47</v>
      </c>
      <c r="B276" s="6" t="s">
        <v>83</v>
      </c>
      <c r="C276" s="7" t="s">
        <v>16</v>
      </c>
      <c r="D276" s="7">
        <v>32</v>
      </c>
      <c r="E276" s="7">
        <v>263</v>
      </c>
      <c r="F276" s="7">
        <v>500</v>
      </c>
      <c r="G276" s="7">
        <v>347</v>
      </c>
      <c r="H276" s="7">
        <v>153</v>
      </c>
      <c r="I276" s="7">
        <v>0</v>
      </c>
      <c r="J276" s="7">
        <v>6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153</v>
      </c>
      <c r="S276" s="7">
        <v>0</v>
      </c>
      <c r="T276" s="7">
        <v>0</v>
      </c>
      <c r="U276" s="7">
        <v>153</v>
      </c>
      <c r="V276" s="7">
        <v>2</v>
      </c>
      <c r="W276" s="7">
        <v>151</v>
      </c>
      <c r="X276" s="7">
        <v>151</v>
      </c>
      <c r="Y276" s="10">
        <v>97</v>
      </c>
      <c r="Z276" s="10">
        <v>54</v>
      </c>
    </row>
  </sheetData>
  <sheetProtection autoFilter="0"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7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1" sqref="G11"/>
    </sheetView>
  </sheetViews>
  <sheetFormatPr defaultColWidth="9.140625" defaultRowHeight="15"/>
  <cols>
    <col min="1" max="1" width="27.7109375" style="0" customWidth="1"/>
    <col min="2" max="2" width="8.8515625" style="0" customWidth="1"/>
    <col min="3" max="3" width="8.7109375" style="0" customWidth="1"/>
    <col min="4" max="4" width="12.28125" style="0" customWidth="1"/>
    <col min="5" max="6" width="11.8515625" style="0" customWidth="1"/>
    <col min="7" max="7" width="13.00390625" style="0" customWidth="1"/>
    <col min="8" max="8" width="12.71093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3.140625" style="0" customWidth="1"/>
    <col min="13" max="13" width="13.8515625" style="0" customWidth="1"/>
    <col min="14" max="14" width="15.140625" style="0" customWidth="1"/>
    <col min="15" max="15" width="14.28125" style="0" customWidth="1"/>
    <col min="16" max="17" width="15.00390625" style="0" customWidth="1"/>
    <col min="18" max="18" width="13.57421875" style="0" customWidth="1"/>
    <col min="19" max="19" width="14.8515625" style="0" customWidth="1"/>
    <col min="20" max="20" width="15.140625" style="0" customWidth="1"/>
    <col min="21" max="21" width="14.7109375" style="0" customWidth="1"/>
    <col min="22" max="22" width="14.57421875" style="0" customWidth="1"/>
    <col min="23" max="23" width="15.00390625" style="0" customWidth="1"/>
    <col min="31" max="31" width="12.57421875" style="0" customWidth="1"/>
    <col min="32" max="32" width="15.57421875" style="0" customWidth="1"/>
  </cols>
  <sheetData>
    <row r="1" spans="1:32" ht="15">
      <c r="A1">
        <f aca="true" t="shared" si="0" ref="A1:I1">SUBTOTAL(3,A3:A277)</f>
        <v>275</v>
      </c>
      <c r="B1">
        <f t="shared" si="0"/>
        <v>275</v>
      </c>
      <c r="C1">
        <f t="shared" si="0"/>
        <v>275</v>
      </c>
      <c r="D1">
        <f t="shared" si="0"/>
        <v>275</v>
      </c>
      <c r="E1">
        <f t="shared" si="0"/>
        <v>275</v>
      </c>
      <c r="F1">
        <f t="shared" si="0"/>
        <v>275</v>
      </c>
      <c r="G1">
        <f t="shared" si="0"/>
        <v>275</v>
      </c>
      <c r="H1">
        <f t="shared" si="0"/>
        <v>275</v>
      </c>
      <c r="I1">
        <f t="shared" si="0"/>
        <v>275</v>
      </c>
      <c r="J1">
        <f>SUBTOTAL(3,J3:J277)</f>
        <v>275</v>
      </c>
      <c r="K1">
        <f aca="true" t="shared" si="1" ref="K1:AE1">SUBTOTAL(9,K3:K277)</f>
        <v>242830</v>
      </c>
      <c r="L1">
        <f t="shared" si="1"/>
        <v>211868</v>
      </c>
      <c r="M1">
        <f t="shared" si="1"/>
        <v>86171</v>
      </c>
      <c r="N1">
        <f t="shared" si="1"/>
        <v>125696</v>
      </c>
      <c r="O1">
        <f t="shared" si="1"/>
        <v>95</v>
      </c>
      <c r="P1">
        <f t="shared" si="1"/>
        <v>1125</v>
      </c>
      <c r="Q1">
        <f t="shared" si="1"/>
        <v>49</v>
      </c>
      <c r="R1">
        <f t="shared" si="1"/>
        <v>45</v>
      </c>
      <c r="S1">
        <f t="shared" si="1"/>
        <v>1</v>
      </c>
      <c r="T1">
        <f t="shared" si="1"/>
        <v>0</v>
      </c>
      <c r="U1">
        <f t="shared" si="1"/>
        <v>0</v>
      </c>
      <c r="V1">
        <f t="shared" si="1"/>
        <v>0</v>
      </c>
      <c r="W1">
        <f t="shared" si="1"/>
        <v>44</v>
      </c>
      <c r="X1">
        <f t="shared" si="1"/>
        <v>125733</v>
      </c>
      <c r="Y1">
        <f t="shared" si="1"/>
        <v>44</v>
      </c>
      <c r="Z1">
        <f t="shared" si="1"/>
        <v>1</v>
      </c>
      <c r="AA1">
        <f t="shared" si="1"/>
        <v>125732</v>
      </c>
      <c r="AB1">
        <f t="shared" si="1"/>
        <v>1469</v>
      </c>
      <c r="AC1">
        <f t="shared" si="1"/>
        <v>124263</v>
      </c>
      <c r="AD1">
        <f t="shared" si="1"/>
        <v>124263</v>
      </c>
      <c r="AE1">
        <f t="shared" si="1"/>
        <v>89648</v>
      </c>
      <c r="AF1">
        <f>SUBTOTAL(9,AF3:AF277)</f>
        <v>34615</v>
      </c>
    </row>
    <row r="2" spans="1:32" ht="79.5" customHeight="1">
      <c r="A2" s="20" t="str">
        <f>SCALANIE!B1</f>
        <v>Gmina</v>
      </c>
      <c r="B2" s="20" t="str">
        <f>SCALANIE!C1</f>
        <v>TERYT gminy</v>
      </c>
      <c r="C2" s="20" t="str">
        <f>SCALANIE!D1</f>
        <v>Numer obwodu</v>
      </c>
      <c r="D2" s="20" t="e">
        <f>SCALANIE!#REF!</f>
        <v>#REF!</v>
      </c>
      <c r="E2" s="20" t="e">
        <f>SCALANIE!#REF!</f>
        <v>#REF!</v>
      </c>
      <c r="F2" s="20" t="e">
        <f>SCALANIE!#REF!</f>
        <v>#REF!</v>
      </c>
      <c r="G2" s="20" t="e">
        <f>SCALANIE!#REF!</f>
        <v>#REF!</v>
      </c>
      <c r="H2" s="20" t="e">
        <f>SCALANIE!#REF!</f>
        <v>#REF!</v>
      </c>
      <c r="I2" s="20" t="e">
        <f>SCALANIE!#REF!</f>
        <v>#REF!</v>
      </c>
      <c r="J2" s="20" t="e">
        <f>SCALANIE!#REF!</f>
        <v>#REF!</v>
      </c>
      <c r="K2" s="20" t="str">
        <f>SCALANIE!E1</f>
        <v>Liczba wyborców uprawnionych do głosowania</v>
      </c>
      <c r="L2" s="20" t="str">
        <f>SCALANIE!F1</f>
        <v>Komisja otrzymała kart do głosowania</v>
      </c>
      <c r="M2" s="20" t="str">
        <f>SCALANIE!G1</f>
        <v>Nie wykorzystano kart do głosowania</v>
      </c>
      <c r="N2" s="20" t="str">
        <f>SCALANIE!H1</f>
        <v>Liczba wyborców, którym wydano karty do głosowania</v>
      </c>
      <c r="O2" s="20" t="str">
        <f>SCALANIE!I1</f>
        <v>Liczba wyborców głosujących przez pełnomocnika</v>
      </c>
      <c r="P2" s="20" t="str">
        <f>SCALANIE!J1</f>
        <v>Liczba wyborców głosujących na podstawie zaświadczenia</v>
      </c>
      <c r="Q2" s="20" t="str">
        <f>SCALANIE!K1</f>
        <v>Liczba wyborców, którym wysłano pakiety wyborcze</v>
      </c>
      <c r="R2" s="20" t="str">
        <f>SCALANIE!L1</f>
        <v>Liczba otrzymanych kopert zwrotnych</v>
      </c>
      <c r="S2" s="20" t="str">
        <f>SCALANIE!M1</f>
        <v>w których nie było oświadczenia</v>
      </c>
      <c r="T2" s="20" t="str">
        <f>SCALANIE!N1</f>
        <v>w których oświadczenie nie było podpisane</v>
      </c>
      <c r="U2" s="20" t="str">
        <f>SCALANIE!O1</f>
        <v>w których nie było koperty na kartę do głosowania</v>
      </c>
      <c r="V2" s="20" t="str">
        <f>SCALANIE!P1</f>
        <v>w których znajdowała się niezaklejona koperta</v>
      </c>
      <c r="W2" s="20" t="str">
        <f>SCALANIE!Q1</f>
        <v>Liczba kopert na kartę do głosowania wrzuconych do urny</v>
      </c>
      <c r="X2" s="20" t="str">
        <f>SCALANIE!R1</f>
        <v>Liczba kart wyjętych z urny</v>
      </c>
      <c r="Y2" s="20" t="str">
        <f>SCALANIE!S1</f>
        <v>w tym liczba kart wyjętych z kopert</v>
      </c>
      <c r="Z2" s="20" t="str">
        <f>SCALANIE!T1</f>
        <v>Liczba kart nieważnych</v>
      </c>
      <c r="AA2" s="20" t="str">
        <f>SCALANIE!U1</f>
        <v>Liczba kart ważnych</v>
      </c>
      <c r="AB2" s="20" t="str">
        <f>SCALANIE!V1</f>
        <v>Liczba głosów nieważnych</v>
      </c>
      <c r="AC2" s="20" t="str">
        <f>SCALANIE!W1</f>
        <v>Liczba głosów ważnych</v>
      </c>
      <c r="AD2" s="20" t="str">
        <f>SCALANIE!X1</f>
        <v>RAZEM</v>
      </c>
      <c r="AE2" s="20" t="str">
        <f>SCALANIE!Y1</f>
        <v>Andrzej Sebastian Duda</v>
      </c>
      <c r="AF2" s="20" t="str">
        <f>SCALANIE!Z1</f>
        <v>Bronisław Maria Komorowski</v>
      </c>
    </row>
    <row r="3" spans="1:32" ht="15">
      <c r="A3" s="21" t="str">
        <f>SCALANIE!B2</f>
        <v>m. Grajewo</v>
      </c>
      <c r="B3" s="21" t="str">
        <f>SCALANIE!C2</f>
        <v>200401</v>
      </c>
      <c r="C3" s="21">
        <f>SCALANIE!D2</f>
        <v>1</v>
      </c>
      <c r="D3" s="21" t="e">
        <f>SCALANIE!#REF!</f>
        <v>#REF!</v>
      </c>
      <c r="E3" s="21" t="e">
        <f>SCALANIE!#REF!</f>
        <v>#REF!</v>
      </c>
      <c r="F3" s="21" t="e">
        <f>SCALANIE!#REF!</f>
        <v>#REF!</v>
      </c>
      <c r="G3" s="21" t="e">
        <f>SCALANIE!#REF!</f>
        <v>#REF!</v>
      </c>
      <c r="H3" s="21" t="e">
        <f>SCALANIE!#REF!</f>
        <v>#REF!</v>
      </c>
      <c r="I3" s="21" t="e">
        <f>SCALANIE!#REF!</f>
        <v>#REF!</v>
      </c>
      <c r="J3" s="21" t="e">
        <f>SCALANIE!#REF!</f>
        <v>#REF!</v>
      </c>
      <c r="K3" s="21">
        <f>SCALANIE!E2</f>
        <v>1569</v>
      </c>
      <c r="L3" s="21">
        <f>SCALANIE!F2</f>
        <v>1400</v>
      </c>
      <c r="M3" s="21">
        <f>SCALANIE!G2</f>
        <v>598</v>
      </c>
      <c r="N3" s="21">
        <f>SCALANIE!H2</f>
        <v>802</v>
      </c>
      <c r="O3" s="21">
        <f>SCALANIE!I2</f>
        <v>0</v>
      </c>
      <c r="P3" s="21">
        <f>SCALANIE!J2</f>
        <v>12</v>
      </c>
      <c r="Q3" s="21">
        <f>SCALANIE!K2</f>
        <v>0</v>
      </c>
      <c r="R3" s="21">
        <f>SCALANIE!L2</f>
        <v>0</v>
      </c>
      <c r="S3" s="21">
        <f>SCALANIE!M2</f>
        <v>0</v>
      </c>
      <c r="T3" s="21">
        <f>SCALANIE!N2</f>
        <v>0</v>
      </c>
      <c r="U3" s="21">
        <f>SCALANIE!O2</f>
        <v>0</v>
      </c>
      <c r="V3" s="21">
        <f>SCALANIE!P2</f>
        <v>0</v>
      </c>
      <c r="W3" s="21">
        <f>SCALANIE!Q2</f>
        <v>0</v>
      </c>
      <c r="X3" s="21">
        <f>SCALANIE!R2</f>
        <v>802</v>
      </c>
      <c r="Y3" s="21">
        <f>SCALANIE!S2</f>
        <v>0</v>
      </c>
      <c r="Z3" s="21">
        <f>SCALANIE!T2</f>
        <v>0</v>
      </c>
      <c r="AA3" s="21">
        <f>SCALANIE!U2</f>
        <v>802</v>
      </c>
      <c r="AB3" s="21">
        <f>SCALANIE!V2</f>
        <v>11</v>
      </c>
      <c r="AC3" s="21">
        <f>SCALANIE!W2</f>
        <v>791</v>
      </c>
      <c r="AD3" s="21">
        <f>SCALANIE!X2</f>
        <v>791</v>
      </c>
      <c r="AE3" s="21">
        <f>SCALANIE!Y2</f>
        <v>516</v>
      </c>
      <c r="AF3" s="21">
        <f>SCALANIE!Z2</f>
        <v>275</v>
      </c>
    </row>
    <row r="4" spans="1:32" ht="15">
      <c r="A4" s="21" t="str">
        <f>SCALANIE!B3</f>
        <v>m. Grajewo</v>
      </c>
      <c r="B4" s="21" t="str">
        <f>SCALANIE!C3</f>
        <v>200401</v>
      </c>
      <c r="C4" s="21">
        <f>SCALANIE!D3</f>
        <v>2</v>
      </c>
      <c r="D4" s="21" t="e">
        <f>SCALANIE!#REF!</f>
        <v>#REF!</v>
      </c>
      <c r="E4" s="21" t="e">
        <f>SCALANIE!#REF!</f>
        <v>#REF!</v>
      </c>
      <c r="F4" s="21" t="e">
        <f>SCALANIE!#REF!</f>
        <v>#REF!</v>
      </c>
      <c r="G4" s="21" t="e">
        <f>SCALANIE!#REF!</f>
        <v>#REF!</v>
      </c>
      <c r="H4" s="21" t="e">
        <f>SCALANIE!#REF!</f>
        <v>#REF!</v>
      </c>
      <c r="I4" s="21" t="e">
        <f>SCALANIE!#REF!</f>
        <v>#REF!</v>
      </c>
      <c r="J4" s="21" t="e">
        <f>SCALANIE!#REF!</f>
        <v>#REF!</v>
      </c>
      <c r="K4" s="21">
        <f>SCALANIE!E3</f>
        <v>1476</v>
      </c>
      <c r="L4" s="21">
        <f>SCALANIE!F3</f>
        <v>1300</v>
      </c>
      <c r="M4" s="21">
        <f>SCALANIE!G3</f>
        <v>638</v>
      </c>
      <c r="N4" s="21">
        <f>SCALANIE!H3</f>
        <v>662</v>
      </c>
      <c r="O4" s="21">
        <f>SCALANIE!I3</f>
        <v>0</v>
      </c>
      <c r="P4" s="21">
        <f>SCALANIE!J3</f>
        <v>3</v>
      </c>
      <c r="Q4" s="21">
        <f>SCALANIE!K3</f>
        <v>5</v>
      </c>
      <c r="R4" s="21">
        <f>SCALANIE!L3</f>
        <v>5</v>
      </c>
      <c r="S4" s="21">
        <f>SCALANIE!M3</f>
        <v>0</v>
      </c>
      <c r="T4" s="21">
        <f>SCALANIE!N3</f>
        <v>0</v>
      </c>
      <c r="U4" s="21">
        <f>SCALANIE!O3</f>
        <v>0</v>
      </c>
      <c r="V4" s="21">
        <f>SCALANIE!P3</f>
        <v>0</v>
      </c>
      <c r="W4" s="21">
        <f>SCALANIE!Q3</f>
        <v>5</v>
      </c>
      <c r="X4" s="21">
        <f>SCALANIE!R3</f>
        <v>667</v>
      </c>
      <c r="Y4" s="21">
        <f>SCALANIE!S3</f>
        <v>5</v>
      </c>
      <c r="Z4" s="21">
        <f>SCALANIE!T3</f>
        <v>0</v>
      </c>
      <c r="AA4" s="21">
        <f>SCALANIE!U3</f>
        <v>667</v>
      </c>
      <c r="AB4" s="21">
        <f>SCALANIE!V3</f>
        <v>5</v>
      </c>
      <c r="AC4" s="21">
        <f>SCALANIE!W3</f>
        <v>662</v>
      </c>
      <c r="AD4" s="21">
        <f>SCALANIE!X3</f>
        <v>662</v>
      </c>
      <c r="AE4" s="21">
        <f>SCALANIE!Y3</f>
        <v>438</v>
      </c>
      <c r="AF4" s="21">
        <f>SCALANIE!Z3</f>
        <v>224</v>
      </c>
    </row>
    <row r="5" spans="1:32" ht="15">
      <c r="A5" s="21" t="str">
        <f>SCALANIE!B4</f>
        <v>m. Grajewo</v>
      </c>
      <c r="B5" s="21" t="str">
        <f>SCALANIE!C4</f>
        <v>200401</v>
      </c>
      <c r="C5" s="21">
        <f>SCALANIE!D4</f>
        <v>3</v>
      </c>
      <c r="D5" s="21" t="e">
        <f>SCALANIE!#REF!</f>
        <v>#REF!</v>
      </c>
      <c r="E5" s="21" t="e">
        <f>SCALANIE!#REF!</f>
        <v>#REF!</v>
      </c>
      <c r="F5" s="21" t="e">
        <f>SCALANIE!#REF!</f>
        <v>#REF!</v>
      </c>
      <c r="G5" s="21" t="e">
        <f>SCALANIE!#REF!</f>
        <v>#REF!</v>
      </c>
      <c r="H5" s="21" t="e">
        <f>SCALANIE!#REF!</f>
        <v>#REF!</v>
      </c>
      <c r="I5" s="21" t="e">
        <f>SCALANIE!#REF!</f>
        <v>#REF!</v>
      </c>
      <c r="J5" s="21" t="e">
        <f>SCALANIE!#REF!</f>
        <v>#REF!</v>
      </c>
      <c r="K5" s="21">
        <f>SCALANIE!E4</f>
        <v>1558</v>
      </c>
      <c r="L5" s="21">
        <f>SCALANIE!F4</f>
        <v>1300</v>
      </c>
      <c r="M5" s="21">
        <f>SCALANIE!G4</f>
        <v>609</v>
      </c>
      <c r="N5" s="21">
        <f>SCALANIE!H4</f>
        <v>691</v>
      </c>
      <c r="O5" s="21">
        <f>SCALANIE!I4</f>
        <v>0</v>
      </c>
      <c r="P5" s="21">
        <f>SCALANIE!J4</f>
        <v>8</v>
      </c>
      <c r="Q5" s="21">
        <f>SCALANIE!K4</f>
        <v>0</v>
      </c>
      <c r="R5" s="21">
        <f>SCALANIE!L4</f>
        <v>0</v>
      </c>
      <c r="S5" s="21">
        <f>SCALANIE!M4</f>
        <v>0</v>
      </c>
      <c r="T5" s="21">
        <f>SCALANIE!N4</f>
        <v>0</v>
      </c>
      <c r="U5" s="21">
        <f>SCALANIE!O4</f>
        <v>0</v>
      </c>
      <c r="V5" s="21">
        <f>SCALANIE!P4</f>
        <v>0</v>
      </c>
      <c r="W5" s="21">
        <f>SCALANIE!Q4</f>
        <v>0</v>
      </c>
      <c r="X5" s="21">
        <f>SCALANIE!R4</f>
        <v>691</v>
      </c>
      <c r="Y5" s="21">
        <f>SCALANIE!S4</f>
        <v>0</v>
      </c>
      <c r="Z5" s="21">
        <f>SCALANIE!T4</f>
        <v>0</v>
      </c>
      <c r="AA5" s="21">
        <f>SCALANIE!U4</f>
        <v>691</v>
      </c>
      <c r="AB5" s="21">
        <f>SCALANIE!V4</f>
        <v>13</v>
      </c>
      <c r="AC5" s="21">
        <f>SCALANIE!W4</f>
        <v>678</v>
      </c>
      <c r="AD5" s="21">
        <f>SCALANIE!X4</f>
        <v>678</v>
      </c>
      <c r="AE5" s="21">
        <f>SCALANIE!Y4</f>
        <v>446</v>
      </c>
      <c r="AF5" s="21">
        <f>SCALANIE!Z4</f>
        <v>232</v>
      </c>
    </row>
    <row r="6" spans="1:32" ht="15">
      <c r="A6" s="21" t="str">
        <f>SCALANIE!B5</f>
        <v>m. Grajewo</v>
      </c>
      <c r="B6" s="21" t="str">
        <f>SCALANIE!C5</f>
        <v>200401</v>
      </c>
      <c r="C6" s="21">
        <f>SCALANIE!D5</f>
        <v>4</v>
      </c>
      <c r="D6" s="21" t="e">
        <f>SCALANIE!#REF!</f>
        <v>#REF!</v>
      </c>
      <c r="E6" s="21" t="e">
        <f>SCALANIE!#REF!</f>
        <v>#REF!</v>
      </c>
      <c r="F6" s="21" t="e">
        <f>SCALANIE!#REF!</f>
        <v>#REF!</v>
      </c>
      <c r="G6" s="21" t="e">
        <f>SCALANIE!#REF!</f>
        <v>#REF!</v>
      </c>
      <c r="H6" s="21" t="e">
        <f>SCALANIE!#REF!</f>
        <v>#REF!</v>
      </c>
      <c r="I6" s="21" t="e">
        <f>SCALANIE!#REF!</f>
        <v>#REF!</v>
      </c>
      <c r="J6" s="21" t="e">
        <f>SCALANIE!#REF!</f>
        <v>#REF!</v>
      </c>
      <c r="K6" s="21">
        <f>SCALANIE!E5</f>
        <v>715</v>
      </c>
      <c r="L6" s="21">
        <f>SCALANIE!F5</f>
        <v>700</v>
      </c>
      <c r="M6" s="21">
        <f>SCALANIE!G5</f>
        <v>288</v>
      </c>
      <c r="N6" s="21">
        <f>SCALANIE!H5</f>
        <v>412</v>
      </c>
      <c r="O6" s="21">
        <f>SCALANIE!I5</f>
        <v>0</v>
      </c>
      <c r="P6" s="21">
        <f>SCALANIE!J5</f>
        <v>1</v>
      </c>
      <c r="Q6" s="21">
        <f>SCALANIE!K5</f>
        <v>0</v>
      </c>
      <c r="R6" s="21">
        <f>SCALANIE!L5</f>
        <v>0</v>
      </c>
      <c r="S6" s="21">
        <f>SCALANIE!M5</f>
        <v>0</v>
      </c>
      <c r="T6" s="21">
        <f>SCALANIE!N5</f>
        <v>0</v>
      </c>
      <c r="U6" s="21">
        <f>SCALANIE!O5</f>
        <v>0</v>
      </c>
      <c r="V6" s="21">
        <f>SCALANIE!P5</f>
        <v>0</v>
      </c>
      <c r="W6" s="21">
        <f>SCALANIE!Q5</f>
        <v>0</v>
      </c>
      <c r="X6" s="21">
        <f>SCALANIE!R5</f>
        <v>412</v>
      </c>
      <c r="Y6" s="21">
        <f>SCALANIE!S5</f>
        <v>0</v>
      </c>
      <c r="Z6" s="21">
        <f>SCALANIE!T5</f>
        <v>0</v>
      </c>
      <c r="AA6" s="21">
        <f>SCALANIE!U5</f>
        <v>412</v>
      </c>
      <c r="AB6" s="21">
        <f>SCALANIE!V5</f>
        <v>6</v>
      </c>
      <c r="AC6" s="21">
        <f>SCALANIE!W5</f>
        <v>406</v>
      </c>
      <c r="AD6" s="21">
        <f>SCALANIE!X5</f>
        <v>406</v>
      </c>
      <c r="AE6" s="21">
        <f>SCALANIE!Y5</f>
        <v>259</v>
      </c>
      <c r="AF6" s="21">
        <f>SCALANIE!Z5</f>
        <v>147</v>
      </c>
    </row>
    <row r="7" spans="1:32" ht="15">
      <c r="A7" s="21" t="str">
        <f>SCALANIE!B6</f>
        <v>m. Grajewo</v>
      </c>
      <c r="B7" s="21" t="str">
        <f>SCALANIE!C6</f>
        <v>200401</v>
      </c>
      <c r="C7" s="21">
        <f>SCALANIE!D6</f>
        <v>5</v>
      </c>
      <c r="D7" s="21" t="e">
        <f>SCALANIE!#REF!</f>
        <v>#REF!</v>
      </c>
      <c r="E7" s="21" t="e">
        <f>SCALANIE!#REF!</f>
        <v>#REF!</v>
      </c>
      <c r="F7" s="21" t="e">
        <f>SCALANIE!#REF!</f>
        <v>#REF!</v>
      </c>
      <c r="G7" s="21" t="e">
        <f>SCALANIE!#REF!</f>
        <v>#REF!</v>
      </c>
      <c r="H7" s="21" t="e">
        <f>SCALANIE!#REF!</f>
        <v>#REF!</v>
      </c>
      <c r="I7" s="21" t="e">
        <f>SCALANIE!#REF!</f>
        <v>#REF!</v>
      </c>
      <c r="J7" s="21" t="e">
        <f>SCALANIE!#REF!</f>
        <v>#REF!</v>
      </c>
      <c r="K7" s="21">
        <f>SCALANIE!E6</f>
        <v>1256</v>
      </c>
      <c r="L7" s="21">
        <f>SCALANIE!F6</f>
        <v>1100</v>
      </c>
      <c r="M7" s="21">
        <f>SCALANIE!G6</f>
        <v>488</v>
      </c>
      <c r="N7" s="21">
        <f>SCALANIE!H6</f>
        <v>612</v>
      </c>
      <c r="O7" s="21">
        <f>SCALANIE!I6</f>
        <v>1</v>
      </c>
      <c r="P7" s="21">
        <f>SCALANIE!J6</f>
        <v>5</v>
      </c>
      <c r="Q7" s="21">
        <f>SCALANIE!K6</f>
        <v>0</v>
      </c>
      <c r="R7" s="21">
        <f>SCALANIE!L6</f>
        <v>0</v>
      </c>
      <c r="S7" s="21">
        <f>SCALANIE!M6</f>
        <v>0</v>
      </c>
      <c r="T7" s="21">
        <f>SCALANIE!N6</f>
        <v>0</v>
      </c>
      <c r="U7" s="21">
        <f>SCALANIE!O6</f>
        <v>0</v>
      </c>
      <c r="V7" s="21">
        <f>SCALANIE!P6</f>
        <v>0</v>
      </c>
      <c r="W7" s="21">
        <f>SCALANIE!Q6</f>
        <v>0</v>
      </c>
      <c r="X7" s="21">
        <f>SCALANIE!R6</f>
        <v>612</v>
      </c>
      <c r="Y7" s="21">
        <f>SCALANIE!S6</f>
        <v>0</v>
      </c>
      <c r="Z7" s="21">
        <f>SCALANIE!T6</f>
        <v>0</v>
      </c>
      <c r="AA7" s="21">
        <f>SCALANIE!U6</f>
        <v>612</v>
      </c>
      <c r="AB7" s="21">
        <f>SCALANIE!V6</f>
        <v>12</v>
      </c>
      <c r="AC7" s="21">
        <f>SCALANIE!W6</f>
        <v>600</v>
      </c>
      <c r="AD7" s="21">
        <f>SCALANIE!X6</f>
        <v>600</v>
      </c>
      <c r="AE7" s="21">
        <f>SCALANIE!Y6</f>
        <v>395</v>
      </c>
      <c r="AF7" s="21">
        <f>SCALANIE!Z6</f>
        <v>205</v>
      </c>
    </row>
    <row r="8" spans="1:32" ht="15">
      <c r="A8" s="21" t="str">
        <f>SCALANIE!B7</f>
        <v>m. Grajewo</v>
      </c>
      <c r="B8" s="21" t="str">
        <f>SCALANIE!C7</f>
        <v>200401</v>
      </c>
      <c r="C8" s="21">
        <f>SCALANIE!D7</f>
        <v>6</v>
      </c>
      <c r="D8" s="21" t="e">
        <f>SCALANIE!#REF!</f>
        <v>#REF!</v>
      </c>
      <c r="E8" s="21" t="e">
        <f>SCALANIE!#REF!</f>
        <v>#REF!</v>
      </c>
      <c r="F8" s="21" t="e">
        <f>SCALANIE!#REF!</f>
        <v>#REF!</v>
      </c>
      <c r="G8" s="21" t="e">
        <f>SCALANIE!#REF!</f>
        <v>#REF!</v>
      </c>
      <c r="H8" s="21" t="e">
        <f>SCALANIE!#REF!</f>
        <v>#REF!</v>
      </c>
      <c r="I8" s="21" t="e">
        <f>SCALANIE!#REF!</f>
        <v>#REF!</v>
      </c>
      <c r="J8" s="21" t="e">
        <f>SCALANIE!#REF!</f>
        <v>#REF!</v>
      </c>
      <c r="K8" s="21">
        <f>SCALANIE!E7</f>
        <v>1058</v>
      </c>
      <c r="L8" s="21">
        <f>SCALANIE!F7</f>
        <v>900</v>
      </c>
      <c r="M8" s="21">
        <f>SCALANIE!G7</f>
        <v>411</v>
      </c>
      <c r="N8" s="21">
        <f>SCALANIE!H7</f>
        <v>489</v>
      </c>
      <c r="O8" s="21">
        <f>SCALANIE!I7</f>
        <v>0</v>
      </c>
      <c r="P8" s="21">
        <f>SCALANIE!J7</f>
        <v>3</v>
      </c>
      <c r="Q8" s="21">
        <f>SCALANIE!K7</f>
        <v>0</v>
      </c>
      <c r="R8" s="21">
        <f>SCALANIE!L7</f>
        <v>0</v>
      </c>
      <c r="S8" s="21">
        <f>SCALANIE!M7</f>
        <v>0</v>
      </c>
      <c r="T8" s="21">
        <f>SCALANIE!N7</f>
        <v>0</v>
      </c>
      <c r="U8" s="21">
        <f>SCALANIE!O7</f>
        <v>0</v>
      </c>
      <c r="V8" s="21">
        <f>SCALANIE!P7</f>
        <v>0</v>
      </c>
      <c r="W8" s="21">
        <f>SCALANIE!Q7</f>
        <v>0</v>
      </c>
      <c r="X8" s="21">
        <f>SCALANIE!R7</f>
        <v>489</v>
      </c>
      <c r="Y8" s="21">
        <f>SCALANIE!S7</f>
        <v>0</v>
      </c>
      <c r="Z8" s="21">
        <f>SCALANIE!T7</f>
        <v>0</v>
      </c>
      <c r="AA8" s="21">
        <f>SCALANIE!U7</f>
        <v>489</v>
      </c>
      <c r="AB8" s="21">
        <f>SCALANIE!V7</f>
        <v>7</v>
      </c>
      <c r="AC8" s="21">
        <f>SCALANIE!W7</f>
        <v>482</v>
      </c>
      <c r="AD8" s="21">
        <f>SCALANIE!X7</f>
        <v>482</v>
      </c>
      <c r="AE8" s="21">
        <f>SCALANIE!Y7</f>
        <v>316</v>
      </c>
      <c r="AF8" s="21">
        <f>SCALANIE!Z7</f>
        <v>166</v>
      </c>
    </row>
    <row r="9" spans="1:32" ht="15">
      <c r="A9" s="21" t="str">
        <f>SCALANIE!B8</f>
        <v>m. Grajewo</v>
      </c>
      <c r="B9" s="21" t="str">
        <f>SCALANIE!C8</f>
        <v>200401</v>
      </c>
      <c r="C9" s="21">
        <f>SCALANIE!D8</f>
        <v>7</v>
      </c>
      <c r="D9" s="21" t="e">
        <f>SCALANIE!#REF!</f>
        <v>#REF!</v>
      </c>
      <c r="E9" s="21" t="e">
        <f>SCALANIE!#REF!</f>
        <v>#REF!</v>
      </c>
      <c r="F9" s="21" t="e">
        <f>SCALANIE!#REF!</f>
        <v>#REF!</v>
      </c>
      <c r="G9" s="21" t="e">
        <f>SCALANIE!#REF!</f>
        <v>#REF!</v>
      </c>
      <c r="H9" s="21" t="e">
        <f>SCALANIE!#REF!</f>
        <v>#REF!</v>
      </c>
      <c r="I9" s="21" t="e">
        <f>SCALANIE!#REF!</f>
        <v>#REF!</v>
      </c>
      <c r="J9" s="21" t="e">
        <f>SCALANIE!#REF!</f>
        <v>#REF!</v>
      </c>
      <c r="K9" s="21">
        <f>SCALANIE!E8</f>
        <v>1448</v>
      </c>
      <c r="L9" s="21">
        <f>SCALANIE!F8</f>
        <v>1200</v>
      </c>
      <c r="M9" s="21">
        <f>SCALANIE!G8</f>
        <v>504</v>
      </c>
      <c r="N9" s="21">
        <f>SCALANIE!H8</f>
        <v>696</v>
      </c>
      <c r="O9" s="21">
        <f>SCALANIE!I8</f>
        <v>0</v>
      </c>
      <c r="P9" s="21">
        <f>SCALANIE!J8</f>
        <v>8</v>
      </c>
      <c r="Q9" s="21">
        <f>SCALANIE!K8</f>
        <v>0</v>
      </c>
      <c r="R9" s="21">
        <f>SCALANIE!L8</f>
        <v>0</v>
      </c>
      <c r="S9" s="21">
        <f>SCALANIE!M8</f>
        <v>0</v>
      </c>
      <c r="T9" s="21">
        <f>SCALANIE!N8</f>
        <v>0</v>
      </c>
      <c r="U9" s="21">
        <f>SCALANIE!O8</f>
        <v>0</v>
      </c>
      <c r="V9" s="21">
        <f>SCALANIE!P8</f>
        <v>0</v>
      </c>
      <c r="W9" s="21">
        <f>SCALANIE!Q8</f>
        <v>0</v>
      </c>
      <c r="X9" s="21">
        <f>SCALANIE!R8</f>
        <v>696</v>
      </c>
      <c r="Y9" s="21">
        <f>SCALANIE!S8</f>
        <v>0</v>
      </c>
      <c r="Z9" s="21">
        <f>SCALANIE!T8</f>
        <v>0</v>
      </c>
      <c r="AA9" s="21">
        <f>SCALANIE!U8</f>
        <v>696</v>
      </c>
      <c r="AB9" s="21">
        <f>SCALANIE!V8</f>
        <v>7</v>
      </c>
      <c r="AC9" s="21">
        <f>SCALANIE!W8</f>
        <v>689</v>
      </c>
      <c r="AD9" s="21">
        <f>SCALANIE!X8</f>
        <v>689</v>
      </c>
      <c r="AE9" s="21">
        <f>SCALANIE!Y8</f>
        <v>431</v>
      </c>
      <c r="AF9" s="21">
        <f>SCALANIE!Z8</f>
        <v>258</v>
      </c>
    </row>
    <row r="10" spans="1:32" ht="15">
      <c r="A10" s="21" t="str">
        <f>SCALANIE!B9</f>
        <v>m. Grajewo</v>
      </c>
      <c r="B10" s="21" t="str">
        <f>SCALANIE!C9</f>
        <v>200401</v>
      </c>
      <c r="C10" s="21">
        <f>SCALANIE!D9</f>
        <v>8</v>
      </c>
      <c r="D10" s="21" t="e">
        <f>SCALANIE!#REF!</f>
        <v>#REF!</v>
      </c>
      <c r="E10" s="21" t="e">
        <f>SCALANIE!#REF!</f>
        <v>#REF!</v>
      </c>
      <c r="F10" s="21" t="e">
        <f>SCALANIE!#REF!</f>
        <v>#REF!</v>
      </c>
      <c r="G10" s="21" t="e">
        <f>SCALANIE!#REF!</f>
        <v>#REF!</v>
      </c>
      <c r="H10" s="21" t="e">
        <f>SCALANIE!#REF!</f>
        <v>#REF!</v>
      </c>
      <c r="I10" s="21" t="e">
        <f>SCALANIE!#REF!</f>
        <v>#REF!</v>
      </c>
      <c r="J10" s="21" t="e">
        <f>SCALANIE!#REF!</f>
        <v>#REF!</v>
      </c>
      <c r="K10" s="21">
        <f>SCALANIE!E9</f>
        <v>1573</v>
      </c>
      <c r="L10" s="21">
        <f>SCALANIE!F9</f>
        <v>1400</v>
      </c>
      <c r="M10" s="21">
        <f>SCALANIE!G9</f>
        <v>681</v>
      </c>
      <c r="N10" s="21">
        <f>SCALANIE!H9</f>
        <v>719</v>
      </c>
      <c r="O10" s="21">
        <f>SCALANIE!I9</f>
        <v>0</v>
      </c>
      <c r="P10" s="21">
        <f>SCALANIE!J9</f>
        <v>7</v>
      </c>
      <c r="Q10" s="21">
        <f>SCALANIE!K9</f>
        <v>0</v>
      </c>
      <c r="R10" s="21">
        <f>SCALANIE!L9</f>
        <v>0</v>
      </c>
      <c r="S10" s="21">
        <f>SCALANIE!M9</f>
        <v>0</v>
      </c>
      <c r="T10" s="21">
        <f>SCALANIE!N9</f>
        <v>0</v>
      </c>
      <c r="U10" s="21">
        <f>SCALANIE!O9</f>
        <v>0</v>
      </c>
      <c r="V10" s="21">
        <f>SCALANIE!P9</f>
        <v>0</v>
      </c>
      <c r="W10" s="21">
        <f>SCALANIE!Q9</f>
        <v>0</v>
      </c>
      <c r="X10" s="21">
        <f>SCALANIE!R9</f>
        <v>719</v>
      </c>
      <c r="Y10" s="21">
        <f>SCALANIE!S9</f>
        <v>0</v>
      </c>
      <c r="Z10" s="21">
        <f>SCALANIE!T9</f>
        <v>0</v>
      </c>
      <c r="AA10" s="21">
        <f>SCALANIE!U9</f>
        <v>719</v>
      </c>
      <c r="AB10" s="21">
        <f>SCALANIE!V9</f>
        <v>9</v>
      </c>
      <c r="AC10" s="21">
        <f>SCALANIE!W9</f>
        <v>710</v>
      </c>
      <c r="AD10" s="21">
        <f>SCALANIE!X9</f>
        <v>710</v>
      </c>
      <c r="AE10" s="21">
        <f>SCALANIE!Y9</f>
        <v>417</v>
      </c>
      <c r="AF10" s="21">
        <f>SCALANIE!Z9</f>
        <v>293</v>
      </c>
    </row>
    <row r="11" spans="1:32" ht="15">
      <c r="A11" s="21" t="str">
        <f>SCALANIE!B10</f>
        <v>m. Grajewo</v>
      </c>
      <c r="B11" s="21" t="str">
        <f>SCALANIE!C10</f>
        <v>200401</v>
      </c>
      <c r="C11" s="21">
        <f>SCALANIE!D10</f>
        <v>9</v>
      </c>
      <c r="D11" s="21" t="e">
        <f>SCALANIE!#REF!</f>
        <v>#REF!</v>
      </c>
      <c r="E11" s="21" t="e">
        <f>SCALANIE!#REF!</f>
        <v>#REF!</v>
      </c>
      <c r="F11" s="21" t="e">
        <f>SCALANIE!#REF!</f>
        <v>#REF!</v>
      </c>
      <c r="G11" s="21" t="e">
        <f>SCALANIE!#REF!</f>
        <v>#REF!</v>
      </c>
      <c r="H11" s="21" t="e">
        <f>SCALANIE!#REF!</f>
        <v>#REF!</v>
      </c>
      <c r="I11" s="21" t="e">
        <f>SCALANIE!#REF!</f>
        <v>#REF!</v>
      </c>
      <c r="J11" s="21" t="e">
        <f>SCALANIE!#REF!</f>
        <v>#REF!</v>
      </c>
      <c r="K11" s="21">
        <f>SCALANIE!E10</f>
        <v>1281</v>
      </c>
      <c r="L11" s="21">
        <f>SCALANIE!F10</f>
        <v>1100</v>
      </c>
      <c r="M11" s="21">
        <f>SCALANIE!G10</f>
        <v>501</v>
      </c>
      <c r="N11" s="21">
        <f>SCALANIE!H10</f>
        <v>599</v>
      </c>
      <c r="O11" s="21">
        <f>SCALANIE!I10</f>
        <v>0</v>
      </c>
      <c r="P11" s="21">
        <f>SCALANIE!J10</f>
        <v>7</v>
      </c>
      <c r="Q11" s="21">
        <f>SCALANIE!K10</f>
        <v>0</v>
      </c>
      <c r="R11" s="21">
        <f>SCALANIE!L10</f>
        <v>0</v>
      </c>
      <c r="S11" s="21">
        <f>SCALANIE!M10</f>
        <v>0</v>
      </c>
      <c r="T11" s="21">
        <f>SCALANIE!N10</f>
        <v>0</v>
      </c>
      <c r="U11" s="21">
        <f>SCALANIE!O10</f>
        <v>0</v>
      </c>
      <c r="V11" s="21">
        <f>SCALANIE!P10</f>
        <v>0</v>
      </c>
      <c r="W11" s="21">
        <f>SCALANIE!Q10</f>
        <v>0</v>
      </c>
      <c r="X11" s="21">
        <f>SCALANIE!R10</f>
        <v>599</v>
      </c>
      <c r="Y11" s="21">
        <f>SCALANIE!S10</f>
        <v>0</v>
      </c>
      <c r="Z11" s="21">
        <f>SCALANIE!T10</f>
        <v>0</v>
      </c>
      <c r="AA11" s="21">
        <f>SCALANIE!U10</f>
        <v>599</v>
      </c>
      <c r="AB11" s="21">
        <f>SCALANIE!V10</f>
        <v>6</v>
      </c>
      <c r="AC11" s="21">
        <f>SCALANIE!W10</f>
        <v>593</v>
      </c>
      <c r="AD11" s="21">
        <f>SCALANIE!X10</f>
        <v>593</v>
      </c>
      <c r="AE11" s="21">
        <f>SCALANIE!Y10</f>
        <v>350</v>
      </c>
      <c r="AF11" s="21">
        <f>SCALANIE!Z10</f>
        <v>243</v>
      </c>
    </row>
    <row r="12" spans="1:32" ht="15">
      <c r="A12" s="21" t="str">
        <f>SCALANIE!B11</f>
        <v>m. Grajewo</v>
      </c>
      <c r="B12" s="21" t="str">
        <f>SCALANIE!C11</f>
        <v>200401</v>
      </c>
      <c r="C12" s="21">
        <f>SCALANIE!D11</f>
        <v>10</v>
      </c>
      <c r="D12" s="21" t="e">
        <f>SCALANIE!#REF!</f>
        <v>#REF!</v>
      </c>
      <c r="E12" s="21" t="e">
        <f>SCALANIE!#REF!</f>
        <v>#REF!</v>
      </c>
      <c r="F12" s="21" t="e">
        <f>SCALANIE!#REF!</f>
        <v>#REF!</v>
      </c>
      <c r="G12" s="21" t="e">
        <f>SCALANIE!#REF!</f>
        <v>#REF!</v>
      </c>
      <c r="H12" s="21" t="e">
        <f>SCALANIE!#REF!</f>
        <v>#REF!</v>
      </c>
      <c r="I12" s="21" t="e">
        <f>SCALANIE!#REF!</f>
        <v>#REF!</v>
      </c>
      <c r="J12" s="21" t="e">
        <f>SCALANIE!#REF!</f>
        <v>#REF!</v>
      </c>
      <c r="K12" s="21">
        <f>SCALANIE!E11</f>
        <v>1221</v>
      </c>
      <c r="L12" s="21">
        <f>SCALANIE!F11</f>
        <v>1100</v>
      </c>
      <c r="M12" s="21">
        <f>SCALANIE!G11</f>
        <v>459</v>
      </c>
      <c r="N12" s="21">
        <f>SCALANIE!H11</f>
        <v>641</v>
      </c>
      <c r="O12" s="21">
        <f>SCALANIE!I11</f>
        <v>0</v>
      </c>
      <c r="P12" s="21">
        <f>SCALANIE!J11</f>
        <v>6</v>
      </c>
      <c r="Q12" s="21">
        <f>SCALANIE!K11</f>
        <v>0</v>
      </c>
      <c r="R12" s="21">
        <f>SCALANIE!L11</f>
        <v>0</v>
      </c>
      <c r="S12" s="21">
        <f>SCALANIE!M11</f>
        <v>0</v>
      </c>
      <c r="T12" s="21">
        <f>SCALANIE!N11</f>
        <v>0</v>
      </c>
      <c r="U12" s="21">
        <f>SCALANIE!O11</f>
        <v>0</v>
      </c>
      <c r="V12" s="21">
        <f>SCALANIE!P11</f>
        <v>0</v>
      </c>
      <c r="W12" s="21">
        <f>SCALANIE!Q11</f>
        <v>0</v>
      </c>
      <c r="X12" s="21">
        <f>SCALANIE!R11</f>
        <v>641</v>
      </c>
      <c r="Y12" s="21">
        <f>SCALANIE!S11</f>
        <v>0</v>
      </c>
      <c r="Z12" s="21">
        <f>SCALANIE!T11</f>
        <v>0</v>
      </c>
      <c r="AA12" s="21">
        <f>SCALANIE!U11</f>
        <v>641</v>
      </c>
      <c r="AB12" s="21">
        <f>SCALANIE!V11</f>
        <v>11</v>
      </c>
      <c r="AC12" s="21">
        <f>SCALANIE!W11</f>
        <v>630</v>
      </c>
      <c r="AD12" s="21">
        <f>SCALANIE!X11</f>
        <v>630</v>
      </c>
      <c r="AE12" s="21">
        <f>SCALANIE!Y11</f>
        <v>345</v>
      </c>
      <c r="AF12" s="21">
        <f>SCALANIE!Z11</f>
        <v>285</v>
      </c>
    </row>
    <row r="13" spans="1:32" ht="15">
      <c r="A13" s="21" t="str">
        <f>SCALANIE!B12</f>
        <v>m. Grajewo</v>
      </c>
      <c r="B13" s="21" t="str">
        <f>SCALANIE!C12</f>
        <v>200401</v>
      </c>
      <c r="C13" s="21">
        <f>SCALANIE!D12</f>
        <v>11</v>
      </c>
      <c r="D13" s="21" t="e">
        <f>SCALANIE!#REF!</f>
        <v>#REF!</v>
      </c>
      <c r="E13" s="21" t="e">
        <f>SCALANIE!#REF!</f>
        <v>#REF!</v>
      </c>
      <c r="F13" s="21" t="e">
        <f>SCALANIE!#REF!</f>
        <v>#REF!</v>
      </c>
      <c r="G13" s="21" t="e">
        <f>SCALANIE!#REF!</f>
        <v>#REF!</v>
      </c>
      <c r="H13" s="21" t="e">
        <f>SCALANIE!#REF!</f>
        <v>#REF!</v>
      </c>
      <c r="I13" s="21" t="e">
        <f>SCALANIE!#REF!</f>
        <v>#REF!</v>
      </c>
      <c r="J13" s="21" t="e">
        <f>SCALANIE!#REF!</f>
        <v>#REF!</v>
      </c>
      <c r="K13" s="21">
        <f>SCALANIE!E12</f>
        <v>1511</v>
      </c>
      <c r="L13" s="21">
        <f>SCALANIE!F12</f>
        <v>1300</v>
      </c>
      <c r="M13" s="21">
        <f>SCALANIE!G12</f>
        <v>526</v>
      </c>
      <c r="N13" s="21">
        <f>SCALANIE!H12</f>
        <v>774</v>
      </c>
      <c r="O13" s="21">
        <f>SCALANIE!I12</f>
        <v>0</v>
      </c>
      <c r="P13" s="21">
        <f>SCALANIE!J12</f>
        <v>2</v>
      </c>
      <c r="Q13" s="21">
        <f>SCALANIE!K12</f>
        <v>0</v>
      </c>
      <c r="R13" s="21">
        <f>SCALANIE!L12</f>
        <v>0</v>
      </c>
      <c r="S13" s="21">
        <f>SCALANIE!M12</f>
        <v>0</v>
      </c>
      <c r="T13" s="21">
        <f>SCALANIE!N12</f>
        <v>0</v>
      </c>
      <c r="U13" s="21">
        <f>SCALANIE!O12</f>
        <v>0</v>
      </c>
      <c r="V13" s="21">
        <f>SCALANIE!P12</f>
        <v>0</v>
      </c>
      <c r="W13" s="21">
        <f>SCALANIE!Q12</f>
        <v>0</v>
      </c>
      <c r="X13" s="21">
        <f>SCALANIE!R12</f>
        <v>774</v>
      </c>
      <c r="Y13" s="21">
        <f>SCALANIE!S12</f>
        <v>0</v>
      </c>
      <c r="Z13" s="21">
        <f>SCALANIE!T12</f>
        <v>0</v>
      </c>
      <c r="AA13" s="21">
        <f>SCALANIE!U12</f>
        <v>774</v>
      </c>
      <c r="AB13" s="21">
        <f>SCALANIE!V12</f>
        <v>10</v>
      </c>
      <c r="AC13" s="21">
        <f>SCALANIE!W12</f>
        <v>764</v>
      </c>
      <c r="AD13" s="21">
        <f>SCALANIE!X12</f>
        <v>764</v>
      </c>
      <c r="AE13" s="21">
        <f>SCALANIE!Y12</f>
        <v>414</v>
      </c>
      <c r="AF13" s="21">
        <f>SCALANIE!Z12</f>
        <v>350</v>
      </c>
    </row>
    <row r="14" spans="1:32" ht="15">
      <c r="A14" s="21" t="str">
        <f>SCALANIE!B13</f>
        <v>m. Grajewo</v>
      </c>
      <c r="B14" s="21" t="str">
        <f>SCALANIE!C13</f>
        <v>200401</v>
      </c>
      <c r="C14" s="21">
        <f>SCALANIE!D13</f>
        <v>12</v>
      </c>
      <c r="D14" s="21" t="e">
        <f>SCALANIE!#REF!</f>
        <v>#REF!</v>
      </c>
      <c r="E14" s="21" t="e">
        <f>SCALANIE!#REF!</f>
        <v>#REF!</v>
      </c>
      <c r="F14" s="21" t="e">
        <f>SCALANIE!#REF!</f>
        <v>#REF!</v>
      </c>
      <c r="G14" s="21" t="e">
        <f>SCALANIE!#REF!</f>
        <v>#REF!</v>
      </c>
      <c r="H14" s="21" t="e">
        <f>SCALANIE!#REF!</f>
        <v>#REF!</v>
      </c>
      <c r="I14" s="21" t="e">
        <f>SCALANIE!#REF!</f>
        <v>#REF!</v>
      </c>
      <c r="J14" s="21" t="e">
        <f>SCALANIE!#REF!</f>
        <v>#REF!</v>
      </c>
      <c r="K14" s="21">
        <f>SCALANIE!E13</f>
        <v>1510</v>
      </c>
      <c r="L14" s="21">
        <f>SCALANIE!F13</f>
        <v>1300</v>
      </c>
      <c r="M14" s="21">
        <f>SCALANIE!G13</f>
        <v>577</v>
      </c>
      <c r="N14" s="21">
        <f>SCALANIE!H13</f>
        <v>723</v>
      </c>
      <c r="O14" s="21">
        <f>SCALANIE!I13</f>
        <v>2</v>
      </c>
      <c r="P14" s="21">
        <f>SCALANIE!J13</f>
        <v>4</v>
      </c>
      <c r="Q14" s="21">
        <f>SCALANIE!K13</f>
        <v>0</v>
      </c>
      <c r="R14" s="21">
        <f>SCALANIE!L13</f>
        <v>0</v>
      </c>
      <c r="S14" s="21">
        <f>SCALANIE!M13</f>
        <v>0</v>
      </c>
      <c r="T14" s="21">
        <f>SCALANIE!N13</f>
        <v>0</v>
      </c>
      <c r="U14" s="21">
        <f>SCALANIE!O13</f>
        <v>0</v>
      </c>
      <c r="V14" s="21">
        <f>SCALANIE!P13</f>
        <v>0</v>
      </c>
      <c r="W14" s="21">
        <f>SCALANIE!Q13</f>
        <v>0</v>
      </c>
      <c r="X14" s="21">
        <f>SCALANIE!R13</f>
        <v>723</v>
      </c>
      <c r="Y14" s="21">
        <f>SCALANIE!S13</f>
        <v>0</v>
      </c>
      <c r="Z14" s="21">
        <f>SCALANIE!T13</f>
        <v>1</v>
      </c>
      <c r="AA14" s="21">
        <f>SCALANIE!U13</f>
        <v>722</v>
      </c>
      <c r="AB14" s="21">
        <f>SCALANIE!V13</f>
        <v>11</v>
      </c>
      <c r="AC14" s="21">
        <f>SCALANIE!W13</f>
        <v>711</v>
      </c>
      <c r="AD14" s="21">
        <f>SCALANIE!X13</f>
        <v>711</v>
      </c>
      <c r="AE14" s="21">
        <f>SCALANIE!Y13</f>
        <v>398</v>
      </c>
      <c r="AF14" s="21">
        <f>SCALANIE!Z13</f>
        <v>313</v>
      </c>
    </row>
    <row r="15" spans="1:32" ht="15">
      <c r="A15" s="21" t="str">
        <f>SCALANIE!B14</f>
        <v>m. Grajewo</v>
      </c>
      <c r="B15" s="21" t="str">
        <f>SCALANIE!C14</f>
        <v>200401</v>
      </c>
      <c r="C15" s="21">
        <f>SCALANIE!D14</f>
        <v>13</v>
      </c>
      <c r="D15" s="21" t="e">
        <f>SCALANIE!#REF!</f>
        <v>#REF!</v>
      </c>
      <c r="E15" s="21" t="e">
        <f>SCALANIE!#REF!</f>
        <v>#REF!</v>
      </c>
      <c r="F15" s="21" t="e">
        <f>SCALANIE!#REF!</f>
        <v>#REF!</v>
      </c>
      <c r="G15" s="21" t="e">
        <f>SCALANIE!#REF!</f>
        <v>#REF!</v>
      </c>
      <c r="H15" s="21" t="e">
        <f>SCALANIE!#REF!</f>
        <v>#REF!</v>
      </c>
      <c r="I15" s="21" t="e">
        <f>SCALANIE!#REF!</f>
        <v>#REF!</v>
      </c>
      <c r="J15" s="21" t="e">
        <f>SCALANIE!#REF!</f>
        <v>#REF!</v>
      </c>
      <c r="K15" s="21">
        <f>SCALANIE!E14</f>
        <v>1140</v>
      </c>
      <c r="L15" s="21">
        <f>SCALANIE!F14</f>
        <v>1000</v>
      </c>
      <c r="M15" s="21">
        <f>SCALANIE!G14</f>
        <v>455</v>
      </c>
      <c r="N15" s="21">
        <f>SCALANIE!H14</f>
        <v>545</v>
      </c>
      <c r="O15" s="21">
        <f>SCALANIE!I14</f>
        <v>2</v>
      </c>
      <c r="P15" s="21">
        <f>SCALANIE!J14</f>
        <v>5</v>
      </c>
      <c r="Q15" s="21">
        <f>SCALANIE!K14</f>
        <v>0</v>
      </c>
      <c r="R15" s="21">
        <f>SCALANIE!L14</f>
        <v>0</v>
      </c>
      <c r="S15" s="21">
        <f>SCALANIE!M14</f>
        <v>0</v>
      </c>
      <c r="T15" s="21">
        <f>SCALANIE!N14</f>
        <v>0</v>
      </c>
      <c r="U15" s="21">
        <f>SCALANIE!O14</f>
        <v>0</v>
      </c>
      <c r="V15" s="21">
        <f>SCALANIE!P14</f>
        <v>0</v>
      </c>
      <c r="W15" s="21">
        <f>SCALANIE!Q14</f>
        <v>0</v>
      </c>
      <c r="X15" s="21">
        <f>SCALANIE!R14</f>
        <v>545</v>
      </c>
      <c r="Y15" s="21">
        <f>SCALANIE!S14</f>
        <v>0</v>
      </c>
      <c r="Z15" s="21">
        <f>SCALANIE!T14</f>
        <v>0</v>
      </c>
      <c r="AA15" s="21">
        <f>SCALANIE!U14</f>
        <v>545</v>
      </c>
      <c r="AB15" s="21">
        <f>SCALANIE!V14</f>
        <v>4</v>
      </c>
      <c r="AC15" s="21">
        <f>SCALANIE!W14</f>
        <v>541</v>
      </c>
      <c r="AD15" s="21">
        <f>SCALANIE!X14</f>
        <v>541</v>
      </c>
      <c r="AE15" s="21">
        <f>SCALANIE!Y14</f>
        <v>329</v>
      </c>
      <c r="AF15" s="21">
        <f>SCALANIE!Z14</f>
        <v>212</v>
      </c>
    </row>
    <row r="16" spans="1:32" ht="15">
      <c r="A16" s="21" t="str">
        <f>SCALANIE!B15</f>
        <v>m. Grajewo</v>
      </c>
      <c r="B16" s="21" t="str">
        <f>SCALANIE!C15</f>
        <v>200401</v>
      </c>
      <c r="C16" s="21">
        <f>SCALANIE!D15</f>
        <v>14</v>
      </c>
      <c r="D16" s="21" t="e">
        <f>SCALANIE!#REF!</f>
        <v>#REF!</v>
      </c>
      <c r="E16" s="21" t="e">
        <f>SCALANIE!#REF!</f>
        <v>#REF!</v>
      </c>
      <c r="F16" s="21" t="e">
        <f>SCALANIE!#REF!</f>
        <v>#REF!</v>
      </c>
      <c r="G16" s="21" t="e">
        <f>SCALANIE!#REF!</f>
        <v>#REF!</v>
      </c>
      <c r="H16" s="21" t="e">
        <f>SCALANIE!#REF!</f>
        <v>#REF!</v>
      </c>
      <c r="I16" s="21" t="e">
        <f>SCALANIE!#REF!</f>
        <v>#REF!</v>
      </c>
      <c r="J16" s="21" t="e">
        <f>SCALANIE!#REF!</f>
        <v>#REF!</v>
      </c>
      <c r="K16" s="21">
        <f>SCALANIE!E15</f>
        <v>164</v>
      </c>
      <c r="L16" s="21">
        <f>SCALANIE!F15</f>
        <v>153</v>
      </c>
      <c r="M16" s="21">
        <f>SCALANIE!G15</f>
        <v>79</v>
      </c>
      <c r="N16" s="21">
        <f>SCALANIE!H15</f>
        <v>74</v>
      </c>
      <c r="O16" s="21">
        <f>SCALANIE!I15</f>
        <v>0</v>
      </c>
      <c r="P16" s="21">
        <f>SCALANIE!J15</f>
        <v>2</v>
      </c>
      <c r="Q16" s="21">
        <f>SCALANIE!K15</f>
        <v>0</v>
      </c>
      <c r="R16" s="21">
        <f>SCALANIE!L15</f>
        <v>0</v>
      </c>
      <c r="S16" s="21">
        <f>SCALANIE!M15</f>
        <v>0</v>
      </c>
      <c r="T16" s="21">
        <f>SCALANIE!N15</f>
        <v>0</v>
      </c>
      <c r="U16" s="21">
        <f>SCALANIE!O15</f>
        <v>0</v>
      </c>
      <c r="V16" s="21">
        <f>SCALANIE!P15</f>
        <v>0</v>
      </c>
      <c r="W16" s="21">
        <f>SCALANIE!Q15</f>
        <v>0</v>
      </c>
      <c r="X16" s="21">
        <f>SCALANIE!R15</f>
        <v>74</v>
      </c>
      <c r="Y16" s="21">
        <f>SCALANIE!S15</f>
        <v>0</v>
      </c>
      <c r="Z16" s="21">
        <f>SCALANIE!T15</f>
        <v>0</v>
      </c>
      <c r="AA16" s="21">
        <f>SCALANIE!U15</f>
        <v>74</v>
      </c>
      <c r="AB16" s="21">
        <f>SCALANIE!V15</f>
        <v>3</v>
      </c>
      <c r="AC16" s="21">
        <f>SCALANIE!W15</f>
        <v>71</v>
      </c>
      <c r="AD16" s="21">
        <f>SCALANIE!X15</f>
        <v>71</v>
      </c>
      <c r="AE16" s="21">
        <f>SCALANIE!Y15</f>
        <v>43</v>
      </c>
      <c r="AF16" s="21">
        <f>SCALANIE!Z15</f>
        <v>28</v>
      </c>
    </row>
    <row r="17" spans="1:32" ht="15">
      <c r="A17" s="21" t="str">
        <f>SCALANIE!B16</f>
        <v>gm. Grajewo</v>
      </c>
      <c r="B17" s="21" t="str">
        <f>SCALANIE!C16</f>
        <v>200402</v>
      </c>
      <c r="C17" s="21">
        <f>SCALANIE!D16</f>
        <v>1</v>
      </c>
      <c r="D17" s="21" t="e">
        <f>SCALANIE!#REF!</f>
        <v>#REF!</v>
      </c>
      <c r="E17" s="21" t="e">
        <f>SCALANIE!#REF!</f>
        <v>#REF!</v>
      </c>
      <c r="F17" s="21" t="e">
        <f>SCALANIE!#REF!</f>
        <v>#REF!</v>
      </c>
      <c r="G17" s="21" t="e">
        <f>SCALANIE!#REF!</f>
        <v>#REF!</v>
      </c>
      <c r="H17" s="21" t="e">
        <f>SCALANIE!#REF!</f>
        <v>#REF!</v>
      </c>
      <c r="I17" s="21" t="e">
        <f>SCALANIE!#REF!</f>
        <v>#REF!</v>
      </c>
      <c r="J17" s="21" t="e">
        <f>SCALANIE!#REF!</f>
        <v>#REF!</v>
      </c>
      <c r="K17" s="21">
        <f>SCALANIE!E16</f>
        <v>897</v>
      </c>
      <c r="L17" s="21">
        <f>SCALANIE!F16</f>
        <v>800</v>
      </c>
      <c r="M17" s="21">
        <f>SCALANIE!G16</f>
        <v>450</v>
      </c>
      <c r="N17" s="21">
        <f>SCALANIE!H16</f>
        <v>350</v>
      </c>
      <c r="O17" s="21">
        <f>SCALANIE!I16</f>
        <v>0</v>
      </c>
      <c r="P17" s="21">
        <f>SCALANIE!J16</f>
        <v>6</v>
      </c>
      <c r="Q17" s="21">
        <f>SCALANIE!K16</f>
        <v>0</v>
      </c>
      <c r="R17" s="21">
        <f>SCALANIE!L16</f>
        <v>0</v>
      </c>
      <c r="S17" s="21">
        <f>SCALANIE!M16</f>
        <v>0</v>
      </c>
      <c r="T17" s="21">
        <f>SCALANIE!N16</f>
        <v>0</v>
      </c>
      <c r="U17" s="21">
        <f>SCALANIE!O16</f>
        <v>0</v>
      </c>
      <c r="V17" s="21">
        <f>SCALANIE!P16</f>
        <v>0</v>
      </c>
      <c r="W17" s="21">
        <f>SCALANIE!Q16</f>
        <v>0</v>
      </c>
      <c r="X17" s="21">
        <f>SCALANIE!R16</f>
        <v>350</v>
      </c>
      <c r="Y17" s="21">
        <f>SCALANIE!S16</f>
        <v>0</v>
      </c>
      <c r="Z17" s="21">
        <f>SCALANIE!T16</f>
        <v>0</v>
      </c>
      <c r="AA17" s="21">
        <f>SCALANIE!U16</f>
        <v>350</v>
      </c>
      <c r="AB17" s="21">
        <f>SCALANIE!V16</f>
        <v>2</v>
      </c>
      <c r="AC17" s="21">
        <f>SCALANIE!W16</f>
        <v>348</v>
      </c>
      <c r="AD17" s="21">
        <f>SCALANIE!X16</f>
        <v>348</v>
      </c>
      <c r="AE17" s="21">
        <f>SCALANIE!Y16</f>
        <v>242</v>
      </c>
      <c r="AF17" s="21">
        <f>SCALANIE!Z16</f>
        <v>106</v>
      </c>
    </row>
    <row r="18" spans="1:32" ht="15">
      <c r="A18" s="21" t="str">
        <f>SCALANIE!B17</f>
        <v>gm. Grajewo</v>
      </c>
      <c r="B18" s="21" t="str">
        <f>SCALANIE!C17</f>
        <v>200402</v>
      </c>
      <c r="C18" s="21">
        <f>SCALANIE!D17</f>
        <v>2</v>
      </c>
      <c r="D18" s="21" t="e">
        <f>SCALANIE!#REF!</f>
        <v>#REF!</v>
      </c>
      <c r="E18" s="21" t="e">
        <f>SCALANIE!#REF!</f>
        <v>#REF!</v>
      </c>
      <c r="F18" s="21" t="e">
        <f>SCALANIE!#REF!</f>
        <v>#REF!</v>
      </c>
      <c r="G18" s="21" t="e">
        <f>SCALANIE!#REF!</f>
        <v>#REF!</v>
      </c>
      <c r="H18" s="21" t="e">
        <f>SCALANIE!#REF!</f>
        <v>#REF!</v>
      </c>
      <c r="I18" s="21" t="e">
        <f>SCALANIE!#REF!</f>
        <v>#REF!</v>
      </c>
      <c r="J18" s="21" t="e">
        <f>SCALANIE!#REF!</f>
        <v>#REF!</v>
      </c>
      <c r="K18" s="21">
        <f>SCALANIE!E17</f>
        <v>964</v>
      </c>
      <c r="L18" s="21">
        <f>SCALANIE!F17</f>
        <v>800</v>
      </c>
      <c r="M18" s="21">
        <f>SCALANIE!G17</f>
        <v>422</v>
      </c>
      <c r="N18" s="21">
        <f>SCALANIE!H17</f>
        <v>378</v>
      </c>
      <c r="O18" s="21">
        <f>SCALANIE!I17</f>
        <v>0</v>
      </c>
      <c r="P18" s="21">
        <f>SCALANIE!J17</f>
        <v>0</v>
      </c>
      <c r="Q18" s="21">
        <f>SCALANIE!K17</f>
        <v>0</v>
      </c>
      <c r="R18" s="21">
        <f>SCALANIE!L17</f>
        <v>0</v>
      </c>
      <c r="S18" s="21">
        <f>SCALANIE!M17</f>
        <v>0</v>
      </c>
      <c r="T18" s="21">
        <f>SCALANIE!N17</f>
        <v>0</v>
      </c>
      <c r="U18" s="21">
        <f>SCALANIE!O17</f>
        <v>0</v>
      </c>
      <c r="V18" s="21">
        <f>SCALANIE!P17</f>
        <v>0</v>
      </c>
      <c r="W18" s="21">
        <f>SCALANIE!Q17</f>
        <v>0</v>
      </c>
      <c r="X18" s="21">
        <f>SCALANIE!R17</f>
        <v>378</v>
      </c>
      <c r="Y18" s="21">
        <f>SCALANIE!S17</f>
        <v>0</v>
      </c>
      <c r="Z18" s="21">
        <f>SCALANIE!T17</f>
        <v>0</v>
      </c>
      <c r="AA18" s="21">
        <f>SCALANIE!U17</f>
        <v>378</v>
      </c>
      <c r="AB18" s="21">
        <f>SCALANIE!V17</f>
        <v>1</v>
      </c>
      <c r="AC18" s="21">
        <f>SCALANIE!W17</f>
        <v>377</v>
      </c>
      <c r="AD18" s="21">
        <f>SCALANIE!X17</f>
        <v>377</v>
      </c>
      <c r="AE18" s="21">
        <f>SCALANIE!Y17</f>
        <v>284</v>
      </c>
      <c r="AF18" s="21">
        <f>SCALANIE!Z17</f>
        <v>93</v>
      </c>
    </row>
    <row r="19" spans="1:32" ht="15">
      <c r="A19" s="21" t="str">
        <f>SCALANIE!B18</f>
        <v>gm. Grajewo</v>
      </c>
      <c r="B19" s="21" t="str">
        <f>SCALANIE!C18</f>
        <v>200402</v>
      </c>
      <c r="C19" s="21">
        <f>SCALANIE!D18</f>
        <v>3</v>
      </c>
      <c r="D19" s="21" t="e">
        <f>SCALANIE!#REF!</f>
        <v>#REF!</v>
      </c>
      <c r="E19" s="21" t="e">
        <f>SCALANIE!#REF!</f>
        <v>#REF!</v>
      </c>
      <c r="F19" s="21" t="e">
        <f>SCALANIE!#REF!</f>
        <v>#REF!</v>
      </c>
      <c r="G19" s="21" t="e">
        <f>SCALANIE!#REF!</f>
        <v>#REF!</v>
      </c>
      <c r="H19" s="21" t="e">
        <f>SCALANIE!#REF!</f>
        <v>#REF!</v>
      </c>
      <c r="I19" s="21" t="e">
        <f>SCALANIE!#REF!</f>
        <v>#REF!</v>
      </c>
      <c r="J19" s="21" t="e">
        <f>SCALANIE!#REF!</f>
        <v>#REF!</v>
      </c>
      <c r="K19" s="21">
        <f>SCALANIE!E18</f>
        <v>634</v>
      </c>
      <c r="L19" s="21">
        <f>SCALANIE!F18</f>
        <v>499</v>
      </c>
      <c r="M19" s="21">
        <f>SCALANIE!G18</f>
        <v>198</v>
      </c>
      <c r="N19" s="21">
        <f>SCALANIE!H18</f>
        <v>301</v>
      </c>
      <c r="O19" s="21">
        <f>SCALANIE!I18</f>
        <v>0</v>
      </c>
      <c r="P19" s="21">
        <f>SCALANIE!J18</f>
        <v>4</v>
      </c>
      <c r="Q19" s="21">
        <f>SCALANIE!K18</f>
        <v>0</v>
      </c>
      <c r="R19" s="21">
        <f>SCALANIE!L18</f>
        <v>0</v>
      </c>
      <c r="S19" s="21">
        <f>SCALANIE!M18</f>
        <v>0</v>
      </c>
      <c r="T19" s="21">
        <f>SCALANIE!N18</f>
        <v>0</v>
      </c>
      <c r="U19" s="21">
        <f>SCALANIE!O18</f>
        <v>0</v>
      </c>
      <c r="V19" s="21">
        <f>SCALANIE!P18</f>
        <v>0</v>
      </c>
      <c r="W19" s="21">
        <f>SCALANIE!Q18</f>
        <v>0</v>
      </c>
      <c r="X19" s="21">
        <f>SCALANIE!R18</f>
        <v>301</v>
      </c>
      <c r="Y19" s="21">
        <f>SCALANIE!S18</f>
        <v>0</v>
      </c>
      <c r="Z19" s="21">
        <f>SCALANIE!T18</f>
        <v>0</v>
      </c>
      <c r="AA19" s="21">
        <f>SCALANIE!U18</f>
        <v>301</v>
      </c>
      <c r="AB19" s="21">
        <f>SCALANIE!V18</f>
        <v>6</v>
      </c>
      <c r="AC19" s="21">
        <f>SCALANIE!W18</f>
        <v>295</v>
      </c>
      <c r="AD19" s="21">
        <f>SCALANIE!X18</f>
        <v>295</v>
      </c>
      <c r="AE19" s="21">
        <f>SCALANIE!Y18</f>
        <v>159</v>
      </c>
      <c r="AF19" s="21">
        <f>SCALANIE!Z18</f>
        <v>136</v>
      </c>
    </row>
    <row r="20" spans="1:32" ht="15">
      <c r="A20" s="21" t="str">
        <f>SCALANIE!B19</f>
        <v>gm. Grajewo</v>
      </c>
      <c r="B20" s="21" t="str">
        <f>SCALANIE!C19</f>
        <v>200402</v>
      </c>
      <c r="C20" s="21">
        <f>SCALANIE!D19</f>
        <v>4</v>
      </c>
      <c r="D20" s="21" t="e">
        <f>SCALANIE!#REF!</f>
        <v>#REF!</v>
      </c>
      <c r="E20" s="21" t="e">
        <f>SCALANIE!#REF!</f>
        <v>#REF!</v>
      </c>
      <c r="F20" s="21" t="e">
        <f>SCALANIE!#REF!</f>
        <v>#REF!</v>
      </c>
      <c r="G20" s="21" t="e">
        <f>SCALANIE!#REF!</f>
        <v>#REF!</v>
      </c>
      <c r="H20" s="21" t="e">
        <f>SCALANIE!#REF!</f>
        <v>#REF!</v>
      </c>
      <c r="I20" s="21" t="e">
        <f>SCALANIE!#REF!</f>
        <v>#REF!</v>
      </c>
      <c r="J20" s="21" t="e">
        <f>SCALANIE!#REF!</f>
        <v>#REF!</v>
      </c>
      <c r="K20" s="21">
        <f>SCALANIE!E19</f>
        <v>830</v>
      </c>
      <c r="L20" s="21">
        <f>SCALANIE!F19</f>
        <v>695</v>
      </c>
      <c r="M20" s="21">
        <f>SCALANIE!G19</f>
        <v>342</v>
      </c>
      <c r="N20" s="21">
        <f>SCALANIE!H19</f>
        <v>353</v>
      </c>
      <c r="O20" s="21">
        <f>SCALANIE!I19</f>
        <v>0</v>
      </c>
      <c r="P20" s="21">
        <f>SCALANIE!J19</f>
        <v>2</v>
      </c>
      <c r="Q20" s="21">
        <f>SCALANIE!K19</f>
        <v>0</v>
      </c>
      <c r="R20" s="21">
        <f>SCALANIE!L19</f>
        <v>0</v>
      </c>
      <c r="S20" s="21">
        <f>SCALANIE!M19</f>
        <v>0</v>
      </c>
      <c r="T20" s="21">
        <f>SCALANIE!N19</f>
        <v>0</v>
      </c>
      <c r="U20" s="21">
        <f>SCALANIE!O19</f>
        <v>0</v>
      </c>
      <c r="V20" s="21">
        <f>SCALANIE!P19</f>
        <v>0</v>
      </c>
      <c r="W20" s="21">
        <f>SCALANIE!Q19</f>
        <v>0</v>
      </c>
      <c r="X20" s="21">
        <f>SCALANIE!R19</f>
        <v>353</v>
      </c>
      <c r="Y20" s="21">
        <f>SCALANIE!S19</f>
        <v>0</v>
      </c>
      <c r="Z20" s="21">
        <f>SCALANIE!T19</f>
        <v>0</v>
      </c>
      <c r="AA20" s="21">
        <f>SCALANIE!U19</f>
        <v>353</v>
      </c>
      <c r="AB20" s="21">
        <f>SCALANIE!V19</f>
        <v>1</v>
      </c>
      <c r="AC20" s="21">
        <f>SCALANIE!W19</f>
        <v>352</v>
      </c>
      <c r="AD20" s="21">
        <f>SCALANIE!X19</f>
        <v>352</v>
      </c>
      <c r="AE20" s="21">
        <f>SCALANIE!Y19</f>
        <v>300</v>
      </c>
      <c r="AF20" s="21">
        <f>SCALANIE!Z19</f>
        <v>52</v>
      </c>
    </row>
    <row r="21" spans="1:32" ht="15">
      <c r="A21" s="21" t="str">
        <f>SCALANIE!B20</f>
        <v>gm. Grajewo</v>
      </c>
      <c r="B21" s="21" t="str">
        <f>SCALANIE!C20</f>
        <v>200402</v>
      </c>
      <c r="C21" s="21">
        <f>SCALANIE!D20</f>
        <v>5</v>
      </c>
      <c r="D21" s="21" t="e">
        <f>SCALANIE!#REF!</f>
        <v>#REF!</v>
      </c>
      <c r="E21" s="21" t="e">
        <f>SCALANIE!#REF!</f>
        <v>#REF!</v>
      </c>
      <c r="F21" s="21" t="e">
        <f>SCALANIE!#REF!</f>
        <v>#REF!</v>
      </c>
      <c r="G21" s="21" t="e">
        <f>SCALANIE!#REF!</f>
        <v>#REF!</v>
      </c>
      <c r="H21" s="21" t="e">
        <f>SCALANIE!#REF!</f>
        <v>#REF!</v>
      </c>
      <c r="I21" s="21" t="e">
        <f>SCALANIE!#REF!</f>
        <v>#REF!</v>
      </c>
      <c r="J21" s="21" t="e">
        <f>SCALANIE!#REF!</f>
        <v>#REF!</v>
      </c>
      <c r="K21" s="21">
        <f>SCALANIE!E20</f>
        <v>777</v>
      </c>
      <c r="L21" s="21">
        <f>SCALANIE!F20</f>
        <v>699</v>
      </c>
      <c r="M21" s="21">
        <f>SCALANIE!G20</f>
        <v>325</v>
      </c>
      <c r="N21" s="21">
        <f>SCALANIE!H20</f>
        <v>374</v>
      </c>
      <c r="O21" s="21">
        <f>SCALANIE!I20</f>
        <v>0</v>
      </c>
      <c r="P21" s="21">
        <f>SCALANIE!J20</f>
        <v>1</v>
      </c>
      <c r="Q21" s="21">
        <f>SCALANIE!K20</f>
        <v>0</v>
      </c>
      <c r="R21" s="21">
        <f>SCALANIE!L20</f>
        <v>0</v>
      </c>
      <c r="S21" s="21">
        <f>SCALANIE!M20</f>
        <v>0</v>
      </c>
      <c r="T21" s="21">
        <f>SCALANIE!N20</f>
        <v>0</v>
      </c>
      <c r="U21" s="21">
        <f>SCALANIE!O20</f>
        <v>0</v>
      </c>
      <c r="V21" s="21">
        <f>SCALANIE!P20</f>
        <v>0</v>
      </c>
      <c r="W21" s="21">
        <f>SCALANIE!Q20</f>
        <v>0</v>
      </c>
      <c r="X21" s="21">
        <f>SCALANIE!R20</f>
        <v>374</v>
      </c>
      <c r="Y21" s="21">
        <f>SCALANIE!S20</f>
        <v>0</v>
      </c>
      <c r="Z21" s="21">
        <f>SCALANIE!T20</f>
        <v>0</v>
      </c>
      <c r="AA21" s="21">
        <f>SCALANIE!U20</f>
        <v>374</v>
      </c>
      <c r="AB21" s="21">
        <f>SCALANIE!V20</f>
        <v>5</v>
      </c>
      <c r="AC21" s="21">
        <f>SCALANIE!W20</f>
        <v>369</v>
      </c>
      <c r="AD21" s="21">
        <f>SCALANIE!X20</f>
        <v>369</v>
      </c>
      <c r="AE21" s="21">
        <f>SCALANIE!Y20</f>
        <v>257</v>
      </c>
      <c r="AF21" s="21">
        <f>SCALANIE!Z20</f>
        <v>112</v>
      </c>
    </row>
    <row r="22" spans="1:32" ht="15">
      <c r="A22" s="21" t="str">
        <f>SCALANIE!B21</f>
        <v>gm. Grajewo</v>
      </c>
      <c r="B22" s="21" t="str">
        <f>SCALANIE!C21</f>
        <v>200402</v>
      </c>
      <c r="C22" s="21">
        <f>SCALANIE!D21</f>
        <v>6</v>
      </c>
      <c r="D22" s="21" t="e">
        <f>SCALANIE!#REF!</f>
        <v>#REF!</v>
      </c>
      <c r="E22" s="21" t="e">
        <f>SCALANIE!#REF!</f>
        <v>#REF!</v>
      </c>
      <c r="F22" s="21" t="e">
        <f>SCALANIE!#REF!</f>
        <v>#REF!</v>
      </c>
      <c r="G22" s="21" t="e">
        <f>SCALANIE!#REF!</f>
        <v>#REF!</v>
      </c>
      <c r="H22" s="21" t="e">
        <f>SCALANIE!#REF!</f>
        <v>#REF!</v>
      </c>
      <c r="I22" s="21" t="e">
        <f>SCALANIE!#REF!</f>
        <v>#REF!</v>
      </c>
      <c r="J22" s="21" t="e">
        <f>SCALANIE!#REF!</f>
        <v>#REF!</v>
      </c>
      <c r="K22" s="21">
        <f>SCALANIE!E21</f>
        <v>540</v>
      </c>
      <c r="L22" s="21">
        <f>SCALANIE!F21</f>
        <v>501</v>
      </c>
      <c r="M22" s="21">
        <f>SCALANIE!G21</f>
        <v>278</v>
      </c>
      <c r="N22" s="21">
        <f>SCALANIE!H21</f>
        <v>223</v>
      </c>
      <c r="O22" s="21">
        <f>SCALANIE!I21</f>
        <v>0</v>
      </c>
      <c r="P22" s="21">
        <f>SCALANIE!J21</f>
        <v>2</v>
      </c>
      <c r="Q22" s="21">
        <f>SCALANIE!K21</f>
        <v>0</v>
      </c>
      <c r="R22" s="21">
        <f>SCALANIE!L21</f>
        <v>0</v>
      </c>
      <c r="S22" s="21">
        <f>SCALANIE!M21</f>
        <v>0</v>
      </c>
      <c r="T22" s="21">
        <f>SCALANIE!N21</f>
        <v>0</v>
      </c>
      <c r="U22" s="21">
        <f>SCALANIE!O21</f>
        <v>0</v>
      </c>
      <c r="V22" s="21">
        <f>SCALANIE!P21</f>
        <v>0</v>
      </c>
      <c r="W22" s="21">
        <f>SCALANIE!Q21</f>
        <v>0</v>
      </c>
      <c r="X22" s="21">
        <f>SCALANIE!R21</f>
        <v>223</v>
      </c>
      <c r="Y22" s="21">
        <f>SCALANIE!S21</f>
        <v>0</v>
      </c>
      <c r="Z22" s="21">
        <f>SCALANIE!T21</f>
        <v>0</v>
      </c>
      <c r="AA22" s="21">
        <f>SCALANIE!U21</f>
        <v>223</v>
      </c>
      <c r="AB22" s="21">
        <f>SCALANIE!V21</f>
        <v>7</v>
      </c>
      <c r="AC22" s="21">
        <f>SCALANIE!W21</f>
        <v>216</v>
      </c>
      <c r="AD22" s="21">
        <f>SCALANIE!X21</f>
        <v>216</v>
      </c>
      <c r="AE22" s="21">
        <f>SCALANIE!Y21</f>
        <v>137</v>
      </c>
      <c r="AF22" s="21">
        <f>SCALANIE!Z21</f>
        <v>79</v>
      </c>
    </row>
    <row r="23" spans="1:32" ht="15">
      <c r="A23" s="21" t="str">
        <f>SCALANIE!B22</f>
        <v>gm. Radziłów</v>
      </c>
      <c r="B23" s="21" t="str">
        <f>SCALANIE!C22</f>
        <v>200403</v>
      </c>
      <c r="C23" s="21">
        <f>SCALANIE!D22</f>
        <v>1</v>
      </c>
      <c r="D23" s="21" t="e">
        <f>SCALANIE!#REF!</f>
        <v>#REF!</v>
      </c>
      <c r="E23" s="21" t="e">
        <f>SCALANIE!#REF!</f>
        <v>#REF!</v>
      </c>
      <c r="F23" s="21" t="e">
        <f>SCALANIE!#REF!</f>
        <v>#REF!</v>
      </c>
      <c r="G23" s="21" t="e">
        <f>SCALANIE!#REF!</f>
        <v>#REF!</v>
      </c>
      <c r="H23" s="21" t="e">
        <f>SCALANIE!#REF!</f>
        <v>#REF!</v>
      </c>
      <c r="I23" s="21" t="e">
        <f>SCALANIE!#REF!</f>
        <v>#REF!</v>
      </c>
      <c r="J23" s="21" t="e">
        <f>SCALANIE!#REF!</f>
        <v>#REF!</v>
      </c>
      <c r="K23" s="21">
        <f>SCALANIE!E22</f>
        <v>329</v>
      </c>
      <c r="L23" s="21">
        <f>SCALANIE!F22</f>
        <v>300</v>
      </c>
      <c r="M23" s="21">
        <f>SCALANIE!G22</f>
        <v>111</v>
      </c>
      <c r="N23" s="21">
        <f>SCALANIE!H22</f>
        <v>189</v>
      </c>
      <c r="O23" s="21">
        <f>SCALANIE!I22</f>
        <v>1</v>
      </c>
      <c r="P23" s="21">
        <f>SCALANIE!J22</f>
        <v>2</v>
      </c>
      <c r="Q23" s="21">
        <f>SCALANIE!K22</f>
        <v>0</v>
      </c>
      <c r="R23" s="21">
        <f>SCALANIE!L22</f>
        <v>0</v>
      </c>
      <c r="S23" s="21">
        <f>SCALANIE!M22</f>
        <v>0</v>
      </c>
      <c r="T23" s="21">
        <f>SCALANIE!N22</f>
        <v>0</v>
      </c>
      <c r="U23" s="21">
        <f>SCALANIE!O22</f>
        <v>0</v>
      </c>
      <c r="V23" s="21">
        <f>SCALANIE!P22</f>
        <v>0</v>
      </c>
      <c r="W23" s="21">
        <f>SCALANIE!Q22</f>
        <v>0</v>
      </c>
      <c r="X23" s="21">
        <f>SCALANIE!R22</f>
        <v>189</v>
      </c>
      <c r="Y23" s="21">
        <f>SCALANIE!S22</f>
        <v>0</v>
      </c>
      <c r="Z23" s="21">
        <f>SCALANIE!T22</f>
        <v>0</v>
      </c>
      <c r="AA23" s="21">
        <f>SCALANIE!U22</f>
        <v>189</v>
      </c>
      <c r="AB23" s="21">
        <f>SCALANIE!V22</f>
        <v>1</v>
      </c>
      <c r="AC23" s="21">
        <f>SCALANIE!W22</f>
        <v>188</v>
      </c>
      <c r="AD23" s="21">
        <f>SCALANIE!X22</f>
        <v>188</v>
      </c>
      <c r="AE23" s="21">
        <f>SCALANIE!Y22</f>
        <v>183</v>
      </c>
      <c r="AF23" s="21">
        <f>SCALANIE!Z22</f>
        <v>5</v>
      </c>
    </row>
    <row r="24" spans="1:32" ht="15">
      <c r="A24" s="21" t="str">
        <f>SCALANIE!B23</f>
        <v>gm. Radziłów</v>
      </c>
      <c r="B24" s="21" t="str">
        <f>SCALANIE!C23</f>
        <v>200403</v>
      </c>
      <c r="C24" s="21">
        <f>SCALANIE!D23</f>
        <v>2</v>
      </c>
      <c r="D24" s="21" t="e">
        <f>SCALANIE!#REF!</f>
        <v>#REF!</v>
      </c>
      <c r="E24" s="21" t="e">
        <f>SCALANIE!#REF!</f>
        <v>#REF!</v>
      </c>
      <c r="F24" s="21" t="e">
        <f>SCALANIE!#REF!</f>
        <v>#REF!</v>
      </c>
      <c r="G24" s="21" t="e">
        <f>SCALANIE!#REF!</f>
        <v>#REF!</v>
      </c>
      <c r="H24" s="21" t="e">
        <f>SCALANIE!#REF!</f>
        <v>#REF!</v>
      </c>
      <c r="I24" s="21" t="e">
        <f>SCALANIE!#REF!</f>
        <v>#REF!</v>
      </c>
      <c r="J24" s="21" t="e">
        <f>SCALANIE!#REF!</f>
        <v>#REF!</v>
      </c>
      <c r="K24" s="21">
        <f>SCALANIE!E23</f>
        <v>203</v>
      </c>
      <c r="L24" s="21">
        <f>SCALANIE!F23</f>
        <v>200</v>
      </c>
      <c r="M24" s="21">
        <f>SCALANIE!G23</f>
        <v>98</v>
      </c>
      <c r="N24" s="21">
        <f>SCALANIE!H23</f>
        <v>102</v>
      </c>
      <c r="O24" s="21">
        <f>SCALANIE!I23</f>
        <v>0</v>
      </c>
      <c r="P24" s="21">
        <f>SCALANIE!J23</f>
        <v>1</v>
      </c>
      <c r="Q24" s="21">
        <f>SCALANIE!K23</f>
        <v>0</v>
      </c>
      <c r="R24" s="21">
        <f>SCALANIE!L23</f>
        <v>0</v>
      </c>
      <c r="S24" s="21">
        <f>SCALANIE!M23</f>
        <v>0</v>
      </c>
      <c r="T24" s="21">
        <f>SCALANIE!N23</f>
        <v>0</v>
      </c>
      <c r="U24" s="21">
        <f>SCALANIE!O23</f>
        <v>0</v>
      </c>
      <c r="V24" s="21">
        <f>SCALANIE!P23</f>
        <v>0</v>
      </c>
      <c r="W24" s="21">
        <f>SCALANIE!Q23</f>
        <v>0</v>
      </c>
      <c r="X24" s="21">
        <f>SCALANIE!R23</f>
        <v>102</v>
      </c>
      <c r="Y24" s="21">
        <f>SCALANIE!S23</f>
        <v>0</v>
      </c>
      <c r="Z24" s="21">
        <f>SCALANIE!T23</f>
        <v>0</v>
      </c>
      <c r="AA24" s="21">
        <f>SCALANIE!U23</f>
        <v>102</v>
      </c>
      <c r="AB24" s="21">
        <f>SCALANIE!V23</f>
        <v>2</v>
      </c>
      <c r="AC24" s="21">
        <f>SCALANIE!W23</f>
        <v>100</v>
      </c>
      <c r="AD24" s="21">
        <f>SCALANIE!X23</f>
        <v>100</v>
      </c>
      <c r="AE24" s="21">
        <f>SCALANIE!Y23</f>
        <v>77</v>
      </c>
      <c r="AF24" s="21">
        <f>SCALANIE!Z23</f>
        <v>23</v>
      </c>
    </row>
    <row r="25" spans="1:32" ht="15">
      <c r="A25" s="21" t="str">
        <f>SCALANIE!B24</f>
        <v>gm. Radziłów</v>
      </c>
      <c r="B25" s="21" t="str">
        <f>SCALANIE!C24</f>
        <v>200403</v>
      </c>
      <c r="C25" s="21">
        <f>SCALANIE!D24</f>
        <v>3</v>
      </c>
      <c r="D25" s="21" t="e">
        <f>SCALANIE!#REF!</f>
        <v>#REF!</v>
      </c>
      <c r="E25" s="21" t="e">
        <f>SCALANIE!#REF!</f>
        <v>#REF!</v>
      </c>
      <c r="F25" s="21" t="e">
        <f>SCALANIE!#REF!</f>
        <v>#REF!</v>
      </c>
      <c r="G25" s="21" t="e">
        <f>SCALANIE!#REF!</f>
        <v>#REF!</v>
      </c>
      <c r="H25" s="21" t="e">
        <f>SCALANIE!#REF!</f>
        <v>#REF!</v>
      </c>
      <c r="I25" s="21" t="e">
        <f>SCALANIE!#REF!</f>
        <v>#REF!</v>
      </c>
      <c r="J25" s="21" t="e">
        <f>SCALANIE!#REF!</f>
        <v>#REF!</v>
      </c>
      <c r="K25" s="21">
        <f>SCALANIE!E24</f>
        <v>663</v>
      </c>
      <c r="L25" s="21">
        <f>SCALANIE!F24</f>
        <v>601</v>
      </c>
      <c r="M25" s="21">
        <f>SCALANIE!G24</f>
        <v>310</v>
      </c>
      <c r="N25" s="21">
        <f>SCALANIE!H24</f>
        <v>291</v>
      </c>
      <c r="O25" s="21">
        <f>SCALANIE!I24</f>
        <v>0</v>
      </c>
      <c r="P25" s="21">
        <f>SCALANIE!J24</f>
        <v>6</v>
      </c>
      <c r="Q25" s="21">
        <f>SCALANIE!K24</f>
        <v>0</v>
      </c>
      <c r="R25" s="21">
        <f>SCALANIE!L24</f>
        <v>0</v>
      </c>
      <c r="S25" s="21">
        <f>SCALANIE!M24</f>
        <v>0</v>
      </c>
      <c r="T25" s="21">
        <f>SCALANIE!N24</f>
        <v>0</v>
      </c>
      <c r="U25" s="21">
        <f>SCALANIE!O24</f>
        <v>0</v>
      </c>
      <c r="V25" s="21">
        <f>SCALANIE!P24</f>
        <v>0</v>
      </c>
      <c r="W25" s="21">
        <f>SCALANIE!Q24</f>
        <v>0</v>
      </c>
      <c r="X25" s="21">
        <f>SCALANIE!R24</f>
        <v>291</v>
      </c>
      <c r="Y25" s="21">
        <f>SCALANIE!S24</f>
        <v>0</v>
      </c>
      <c r="Z25" s="21">
        <f>SCALANIE!T24</f>
        <v>0</v>
      </c>
      <c r="AA25" s="21">
        <f>SCALANIE!U24</f>
        <v>291</v>
      </c>
      <c r="AB25" s="21">
        <f>SCALANIE!V24</f>
        <v>3</v>
      </c>
      <c r="AC25" s="21">
        <f>SCALANIE!W24</f>
        <v>288</v>
      </c>
      <c r="AD25" s="21">
        <f>SCALANIE!X24</f>
        <v>288</v>
      </c>
      <c r="AE25" s="21">
        <f>SCALANIE!Y24</f>
        <v>199</v>
      </c>
      <c r="AF25" s="21">
        <f>SCALANIE!Z24</f>
        <v>89</v>
      </c>
    </row>
    <row r="26" spans="1:32" ht="15">
      <c r="A26" s="21" t="str">
        <f>SCALANIE!B25</f>
        <v>gm. Radziłów</v>
      </c>
      <c r="B26" s="21" t="str">
        <f>SCALANIE!C25</f>
        <v>200403</v>
      </c>
      <c r="C26" s="21">
        <f>SCALANIE!D25</f>
        <v>4</v>
      </c>
      <c r="D26" s="21" t="e">
        <f>SCALANIE!#REF!</f>
        <v>#REF!</v>
      </c>
      <c r="E26" s="21" t="e">
        <f>SCALANIE!#REF!</f>
        <v>#REF!</v>
      </c>
      <c r="F26" s="21" t="e">
        <f>SCALANIE!#REF!</f>
        <v>#REF!</v>
      </c>
      <c r="G26" s="21" t="e">
        <f>SCALANIE!#REF!</f>
        <v>#REF!</v>
      </c>
      <c r="H26" s="21" t="e">
        <f>SCALANIE!#REF!</f>
        <v>#REF!</v>
      </c>
      <c r="I26" s="21" t="e">
        <f>SCALANIE!#REF!</f>
        <v>#REF!</v>
      </c>
      <c r="J26" s="21" t="e">
        <f>SCALANIE!#REF!</f>
        <v>#REF!</v>
      </c>
      <c r="K26" s="21">
        <f>SCALANIE!E25</f>
        <v>519</v>
      </c>
      <c r="L26" s="21">
        <f>SCALANIE!F25</f>
        <v>400</v>
      </c>
      <c r="M26" s="21">
        <f>SCALANIE!G25</f>
        <v>123</v>
      </c>
      <c r="N26" s="21">
        <f>SCALANIE!H25</f>
        <v>277</v>
      </c>
      <c r="O26" s="21">
        <f>SCALANIE!I25</f>
        <v>0</v>
      </c>
      <c r="P26" s="21">
        <f>SCALANIE!J25</f>
        <v>2</v>
      </c>
      <c r="Q26" s="21">
        <f>SCALANIE!K25</f>
        <v>0</v>
      </c>
      <c r="R26" s="21">
        <f>SCALANIE!L25</f>
        <v>0</v>
      </c>
      <c r="S26" s="21">
        <f>SCALANIE!M25</f>
        <v>0</v>
      </c>
      <c r="T26" s="21">
        <f>SCALANIE!N25</f>
        <v>0</v>
      </c>
      <c r="U26" s="21">
        <f>SCALANIE!O25</f>
        <v>0</v>
      </c>
      <c r="V26" s="21">
        <f>SCALANIE!P25</f>
        <v>0</v>
      </c>
      <c r="W26" s="21">
        <f>SCALANIE!Q25</f>
        <v>0</v>
      </c>
      <c r="X26" s="21">
        <f>SCALANIE!R25</f>
        <v>277</v>
      </c>
      <c r="Y26" s="21">
        <f>SCALANIE!S25</f>
        <v>0</v>
      </c>
      <c r="Z26" s="21">
        <f>SCALANIE!T25</f>
        <v>0</v>
      </c>
      <c r="AA26" s="21">
        <f>SCALANIE!U25</f>
        <v>277</v>
      </c>
      <c r="AB26" s="21">
        <f>SCALANIE!V25</f>
        <v>0</v>
      </c>
      <c r="AC26" s="21">
        <f>SCALANIE!W25</f>
        <v>277</v>
      </c>
      <c r="AD26" s="21">
        <f>SCALANIE!X25</f>
        <v>277</v>
      </c>
      <c r="AE26" s="21">
        <f>SCALANIE!Y25</f>
        <v>250</v>
      </c>
      <c r="AF26" s="21">
        <f>SCALANIE!Z25</f>
        <v>27</v>
      </c>
    </row>
    <row r="27" spans="1:32" ht="15">
      <c r="A27" s="21" t="str">
        <f>SCALANIE!B26</f>
        <v>gm. Radziłów</v>
      </c>
      <c r="B27" s="21" t="str">
        <f>SCALANIE!C26</f>
        <v>200403</v>
      </c>
      <c r="C27" s="21">
        <f>SCALANIE!D26</f>
        <v>5</v>
      </c>
      <c r="D27" s="21" t="e">
        <f>SCALANIE!#REF!</f>
        <v>#REF!</v>
      </c>
      <c r="E27" s="21" t="e">
        <f>SCALANIE!#REF!</f>
        <v>#REF!</v>
      </c>
      <c r="F27" s="21" t="e">
        <f>SCALANIE!#REF!</f>
        <v>#REF!</v>
      </c>
      <c r="G27" s="21" t="e">
        <f>SCALANIE!#REF!</f>
        <v>#REF!</v>
      </c>
      <c r="H27" s="21" t="e">
        <f>SCALANIE!#REF!</f>
        <v>#REF!</v>
      </c>
      <c r="I27" s="21" t="e">
        <f>SCALANIE!#REF!</f>
        <v>#REF!</v>
      </c>
      <c r="J27" s="21" t="e">
        <f>SCALANIE!#REF!</f>
        <v>#REF!</v>
      </c>
      <c r="K27" s="21">
        <f>SCALANIE!E26</f>
        <v>414</v>
      </c>
      <c r="L27" s="21">
        <f>SCALANIE!F26</f>
        <v>400</v>
      </c>
      <c r="M27" s="21">
        <f>SCALANIE!G26</f>
        <v>239</v>
      </c>
      <c r="N27" s="21">
        <f>SCALANIE!H26</f>
        <v>161</v>
      </c>
      <c r="O27" s="21">
        <f>SCALANIE!I26</f>
        <v>0</v>
      </c>
      <c r="P27" s="21">
        <f>SCALANIE!J26</f>
        <v>3</v>
      </c>
      <c r="Q27" s="21">
        <f>SCALANIE!K26</f>
        <v>0</v>
      </c>
      <c r="R27" s="21">
        <f>SCALANIE!L26</f>
        <v>0</v>
      </c>
      <c r="S27" s="21">
        <f>SCALANIE!M26</f>
        <v>0</v>
      </c>
      <c r="T27" s="21">
        <f>SCALANIE!N26</f>
        <v>0</v>
      </c>
      <c r="U27" s="21">
        <f>SCALANIE!O26</f>
        <v>0</v>
      </c>
      <c r="V27" s="21">
        <f>SCALANIE!P26</f>
        <v>0</v>
      </c>
      <c r="W27" s="21">
        <f>SCALANIE!Q26</f>
        <v>0</v>
      </c>
      <c r="X27" s="21">
        <f>SCALANIE!R26</f>
        <v>161</v>
      </c>
      <c r="Y27" s="21">
        <f>SCALANIE!S26</f>
        <v>0</v>
      </c>
      <c r="Z27" s="21">
        <f>SCALANIE!T26</f>
        <v>0</v>
      </c>
      <c r="AA27" s="21">
        <f>SCALANIE!U26</f>
        <v>161</v>
      </c>
      <c r="AB27" s="21">
        <f>SCALANIE!V26</f>
        <v>1</v>
      </c>
      <c r="AC27" s="21">
        <f>SCALANIE!W26</f>
        <v>160</v>
      </c>
      <c r="AD27" s="21">
        <f>SCALANIE!X26</f>
        <v>160</v>
      </c>
      <c r="AE27" s="21">
        <f>SCALANIE!Y26</f>
        <v>116</v>
      </c>
      <c r="AF27" s="21">
        <f>SCALANIE!Z26</f>
        <v>44</v>
      </c>
    </row>
    <row r="28" spans="1:32" ht="15">
      <c r="A28" s="21" t="str">
        <f>SCALANIE!B27</f>
        <v>gm. Radziłów</v>
      </c>
      <c r="B28" s="21" t="str">
        <f>SCALANIE!C27</f>
        <v>200403</v>
      </c>
      <c r="C28" s="21">
        <f>SCALANIE!D27</f>
        <v>6</v>
      </c>
      <c r="D28" s="21" t="e">
        <f>SCALANIE!#REF!</f>
        <v>#REF!</v>
      </c>
      <c r="E28" s="21" t="e">
        <f>SCALANIE!#REF!</f>
        <v>#REF!</v>
      </c>
      <c r="F28" s="21" t="e">
        <f>SCALANIE!#REF!</f>
        <v>#REF!</v>
      </c>
      <c r="G28" s="21" t="e">
        <f>SCALANIE!#REF!</f>
        <v>#REF!</v>
      </c>
      <c r="H28" s="21" t="e">
        <f>SCALANIE!#REF!</f>
        <v>#REF!</v>
      </c>
      <c r="I28" s="21" t="e">
        <f>SCALANIE!#REF!</f>
        <v>#REF!</v>
      </c>
      <c r="J28" s="21" t="e">
        <f>SCALANIE!#REF!</f>
        <v>#REF!</v>
      </c>
      <c r="K28" s="21">
        <f>SCALANIE!E27</f>
        <v>353</v>
      </c>
      <c r="L28" s="21">
        <f>SCALANIE!F27</f>
        <v>300</v>
      </c>
      <c r="M28" s="21">
        <f>SCALANIE!G27</f>
        <v>161</v>
      </c>
      <c r="N28" s="21">
        <f>SCALANIE!H27</f>
        <v>139</v>
      </c>
      <c r="O28" s="21">
        <f>SCALANIE!I27</f>
        <v>0</v>
      </c>
      <c r="P28" s="21">
        <f>SCALANIE!J27</f>
        <v>0</v>
      </c>
      <c r="Q28" s="21">
        <f>SCALANIE!K27</f>
        <v>0</v>
      </c>
      <c r="R28" s="21">
        <f>SCALANIE!L27</f>
        <v>0</v>
      </c>
      <c r="S28" s="21">
        <f>SCALANIE!M27</f>
        <v>0</v>
      </c>
      <c r="T28" s="21">
        <f>SCALANIE!N27</f>
        <v>0</v>
      </c>
      <c r="U28" s="21">
        <f>SCALANIE!O27</f>
        <v>0</v>
      </c>
      <c r="V28" s="21">
        <f>SCALANIE!P27</f>
        <v>0</v>
      </c>
      <c r="W28" s="21">
        <f>SCALANIE!Q27</f>
        <v>0</v>
      </c>
      <c r="X28" s="21">
        <f>SCALANIE!R27</f>
        <v>139</v>
      </c>
      <c r="Y28" s="21">
        <f>SCALANIE!S27</f>
        <v>0</v>
      </c>
      <c r="Z28" s="21">
        <f>SCALANIE!T27</f>
        <v>0</v>
      </c>
      <c r="AA28" s="21">
        <f>SCALANIE!U27</f>
        <v>139</v>
      </c>
      <c r="AB28" s="21">
        <f>SCALANIE!V27</f>
        <v>5</v>
      </c>
      <c r="AC28" s="21">
        <f>SCALANIE!W27</f>
        <v>134</v>
      </c>
      <c r="AD28" s="21">
        <f>SCALANIE!X27</f>
        <v>134</v>
      </c>
      <c r="AE28" s="21">
        <f>SCALANIE!Y27</f>
        <v>87</v>
      </c>
      <c r="AF28" s="21">
        <f>SCALANIE!Z27</f>
        <v>47</v>
      </c>
    </row>
    <row r="29" spans="1:32" ht="15">
      <c r="A29" s="21" t="str">
        <f>SCALANIE!B28</f>
        <v>gm. Radziłów</v>
      </c>
      <c r="B29" s="21" t="str">
        <f>SCALANIE!C28</f>
        <v>200403</v>
      </c>
      <c r="C29" s="21">
        <f>SCALANIE!D28</f>
        <v>7</v>
      </c>
      <c r="D29" s="21" t="e">
        <f>SCALANIE!#REF!</f>
        <v>#REF!</v>
      </c>
      <c r="E29" s="21" t="e">
        <f>SCALANIE!#REF!</f>
        <v>#REF!</v>
      </c>
      <c r="F29" s="21" t="e">
        <f>SCALANIE!#REF!</f>
        <v>#REF!</v>
      </c>
      <c r="G29" s="21" t="e">
        <f>SCALANIE!#REF!</f>
        <v>#REF!</v>
      </c>
      <c r="H29" s="21" t="e">
        <f>SCALANIE!#REF!</f>
        <v>#REF!</v>
      </c>
      <c r="I29" s="21" t="e">
        <f>SCALANIE!#REF!</f>
        <v>#REF!</v>
      </c>
      <c r="J29" s="21" t="e">
        <f>SCALANIE!#REF!</f>
        <v>#REF!</v>
      </c>
      <c r="K29" s="21">
        <f>SCALANIE!E28</f>
        <v>411</v>
      </c>
      <c r="L29" s="21">
        <f>SCALANIE!F28</f>
        <v>400</v>
      </c>
      <c r="M29" s="21">
        <f>SCALANIE!G28</f>
        <v>173</v>
      </c>
      <c r="N29" s="21">
        <f>SCALANIE!H28</f>
        <v>227</v>
      </c>
      <c r="O29" s="21">
        <f>SCALANIE!I28</f>
        <v>0</v>
      </c>
      <c r="P29" s="21">
        <f>SCALANIE!J28</f>
        <v>0</v>
      </c>
      <c r="Q29" s="21">
        <f>SCALANIE!K28</f>
        <v>0</v>
      </c>
      <c r="R29" s="21">
        <f>SCALANIE!L28</f>
        <v>0</v>
      </c>
      <c r="S29" s="21">
        <f>SCALANIE!M28</f>
        <v>0</v>
      </c>
      <c r="T29" s="21">
        <f>SCALANIE!N28</f>
        <v>0</v>
      </c>
      <c r="U29" s="21">
        <f>SCALANIE!O28</f>
        <v>0</v>
      </c>
      <c r="V29" s="21">
        <f>SCALANIE!P28</f>
        <v>0</v>
      </c>
      <c r="W29" s="21">
        <f>SCALANIE!Q28</f>
        <v>0</v>
      </c>
      <c r="X29" s="21">
        <f>SCALANIE!R28</f>
        <v>227</v>
      </c>
      <c r="Y29" s="21">
        <f>SCALANIE!S28</f>
        <v>0</v>
      </c>
      <c r="Z29" s="21">
        <f>SCALANIE!T28</f>
        <v>0</v>
      </c>
      <c r="AA29" s="21">
        <f>SCALANIE!U28</f>
        <v>227</v>
      </c>
      <c r="AB29" s="21">
        <f>SCALANIE!V28</f>
        <v>0</v>
      </c>
      <c r="AC29" s="21">
        <f>SCALANIE!W28</f>
        <v>227</v>
      </c>
      <c r="AD29" s="21">
        <f>SCALANIE!X28</f>
        <v>227</v>
      </c>
      <c r="AE29" s="21">
        <f>SCALANIE!Y28</f>
        <v>192</v>
      </c>
      <c r="AF29" s="21">
        <f>SCALANIE!Z28</f>
        <v>35</v>
      </c>
    </row>
    <row r="30" spans="1:32" ht="15">
      <c r="A30" s="21" t="str">
        <f>SCALANIE!B29</f>
        <v>gm. Radziłów</v>
      </c>
      <c r="B30" s="21" t="str">
        <f>SCALANIE!C29</f>
        <v>200403</v>
      </c>
      <c r="C30" s="21">
        <f>SCALANIE!D29</f>
        <v>8</v>
      </c>
      <c r="D30" s="21" t="e">
        <f>SCALANIE!#REF!</f>
        <v>#REF!</v>
      </c>
      <c r="E30" s="21" t="e">
        <f>SCALANIE!#REF!</f>
        <v>#REF!</v>
      </c>
      <c r="F30" s="21" t="e">
        <f>SCALANIE!#REF!</f>
        <v>#REF!</v>
      </c>
      <c r="G30" s="21" t="e">
        <f>SCALANIE!#REF!</f>
        <v>#REF!</v>
      </c>
      <c r="H30" s="21" t="e">
        <f>SCALANIE!#REF!</f>
        <v>#REF!</v>
      </c>
      <c r="I30" s="21" t="e">
        <f>SCALANIE!#REF!</f>
        <v>#REF!</v>
      </c>
      <c r="J30" s="21" t="e">
        <f>SCALANIE!#REF!</f>
        <v>#REF!</v>
      </c>
      <c r="K30" s="21">
        <f>SCALANIE!E29</f>
        <v>1163</v>
      </c>
      <c r="L30" s="21">
        <f>SCALANIE!F29</f>
        <v>1002</v>
      </c>
      <c r="M30" s="21">
        <f>SCALANIE!G29</f>
        <v>470</v>
      </c>
      <c r="N30" s="21">
        <f>SCALANIE!H29</f>
        <v>532</v>
      </c>
      <c r="O30" s="21">
        <f>SCALANIE!I29</f>
        <v>2</v>
      </c>
      <c r="P30" s="21">
        <f>SCALANIE!J29</f>
        <v>9</v>
      </c>
      <c r="Q30" s="21">
        <f>SCALANIE!K29</f>
        <v>0</v>
      </c>
      <c r="R30" s="21">
        <f>SCALANIE!L29</f>
        <v>0</v>
      </c>
      <c r="S30" s="21">
        <f>SCALANIE!M29</f>
        <v>0</v>
      </c>
      <c r="T30" s="21">
        <f>SCALANIE!N29</f>
        <v>0</v>
      </c>
      <c r="U30" s="21">
        <f>SCALANIE!O29</f>
        <v>0</v>
      </c>
      <c r="V30" s="21">
        <f>SCALANIE!P29</f>
        <v>0</v>
      </c>
      <c r="W30" s="21">
        <f>SCALANIE!Q29</f>
        <v>0</v>
      </c>
      <c r="X30" s="21">
        <f>SCALANIE!R29</f>
        <v>532</v>
      </c>
      <c r="Y30" s="21">
        <f>SCALANIE!S29</f>
        <v>0</v>
      </c>
      <c r="Z30" s="21">
        <f>SCALANIE!T29</f>
        <v>0</v>
      </c>
      <c r="AA30" s="21">
        <f>SCALANIE!U29</f>
        <v>532</v>
      </c>
      <c r="AB30" s="21">
        <f>SCALANIE!V29</f>
        <v>7</v>
      </c>
      <c r="AC30" s="21">
        <f>SCALANIE!W29</f>
        <v>525</v>
      </c>
      <c r="AD30" s="21">
        <f>SCALANIE!X29</f>
        <v>525</v>
      </c>
      <c r="AE30" s="21">
        <f>SCALANIE!Y29</f>
        <v>409</v>
      </c>
      <c r="AF30" s="21">
        <f>SCALANIE!Z29</f>
        <v>116</v>
      </c>
    </row>
    <row r="31" spans="1:32" ht="15">
      <c r="A31" s="21" t="str">
        <f>SCALANIE!B30</f>
        <v>gm. Rajgród</v>
      </c>
      <c r="B31" s="21" t="str">
        <f>SCALANIE!C30</f>
        <v>200404</v>
      </c>
      <c r="C31" s="21">
        <f>SCALANIE!D30</f>
        <v>1</v>
      </c>
      <c r="D31" s="21" t="e">
        <f>SCALANIE!#REF!</f>
        <v>#REF!</v>
      </c>
      <c r="E31" s="21" t="e">
        <f>SCALANIE!#REF!</f>
        <v>#REF!</v>
      </c>
      <c r="F31" s="21" t="e">
        <f>SCALANIE!#REF!</f>
        <v>#REF!</v>
      </c>
      <c r="G31" s="21" t="e">
        <f>SCALANIE!#REF!</f>
        <v>#REF!</v>
      </c>
      <c r="H31" s="21" t="e">
        <f>SCALANIE!#REF!</f>
        <v>#REF!</v>
      </c>
      <c r="I31" s="21" t="e">
        <f>SCALANIE!#REF!</f>
        <v>#REF!</v>
      </c>
      <c r="J31" s="21" t="e">
        <f>SCALANIE!#REF!</f>
        <v>#REF!</v>
      </c>
      <c r="K31" s="21">
        <f>SCALANIE!E30</f>
        <v>1784</v>
      </c>
      <c r="L31" s="21">
        <f>SCALANIE!F30</f>
        <v>1503</v>
      </c>
      <c r="M31" s="21">
        <f>SCALANIE!G30</f>
        <v>724</v>
      </c>
      <c r="N31" s="21">
        <f>SCALANIE!H30</f>
        <v>779</v>
      </c>
      <c r="O31" s="21">
        <f>SCALANIE!I30</f>
        <v>0</v>
      </c>
      <c r="P31" s="21">
        <f>SCALANIE!J30</f>
        <v>44</v>
      </c>
      <c r="Q31" s="21">
        <f>SCALANIE!K30</f>
        <v>2</v>
      </c>
      <c r="R31" s="21">
        <f>SCALANIE!L30</f>
        <v>2</v>
      </c>
      <c r="S31" s="21">
        <f>SCALANIE!M30</f>
        <v>0</v>
      </c>
      <c r="T31" s="21">
        <f>SCALANIE!N30</f>
        <v>0</v>
      </c>
      <c r="U31" s="21">
        <f>SCALANIE!O30</f>
        <v>0</v>
      </c>
      <c r="V31" s="21">
        <f>SCALANIE!P30</f>
        <v>0</v>
      </c>
      <c r="W31" s="21">
        <f>SCALANIE!Q30</f>
        <v>2</v>
      </c>
      <c r="X31" s="21">
        <f>SCALANIE!R30</f>
        <v>781</v>
      </c>
      <c r="Y31" s="21">
        <f>SCALANIE!S30</f>
        <v>2</v>
      </c>
      <c r="Z31" s="21">
        <f>SCALANIE!T30</f>
        <v>0</v>
      </c>
      <c r="AA31" s="21">
        <f>SCALANIE!U30</f>
        <v>781</v>
      </c>
      <c r="AB31" s="21">
        <f>SCALANIE!V30</f>
        <v>22</v>
      </c>
      <c r="AC31" s="21">
        <f>SCALANIE!W30</f>
        <v>759</v>
      </c>
      <c r="AD31" s="21">
        <f>SCALANIE!X30</f>
        <v>759</v>
      </c>
      <c r="AE31" s="21">
        <f>SCALANIE!Y30</f>
        <v>361</v>
      </c>
      <c r="AF31" s="21">
        <f>SCALANIE!Z30</f>
        <v>398</v>
      </c>
    </row>
    <row r="32" spans="1:32" ht="15">
      <c r="A32" s="21" t="str">
        <f>SCALANIE!B31</f>
        <v>gm. Rajgród</v>
      </c>
      <c r="B32" s="21" t="str">
        <f>SCALANIE!C31</f>
        <v>200404</v>
      </c>
      <c r="C32" s="21">
        <f>SCALANIE!D31</f>
        <v>2</v>
      </c>
      <c r="D32" s="21" t="e">
        <f>SCALANIE!#REF!</f>
        <v>#REF!</v>
      </c>
      <c r="E32" s="21" t="e">
        <f>SCALANIE!#REF!</f>
        <v>#REF!</v>
      </c>
      <c r="F32" s="21" t="e">
        <f>SCALANIE!#REF!</f>
        <v>#REF!</v>
      </c>
      <c r="G32" s="21" t="e">
        <f>SCALANIE!#REF!</f>
        <v>#REF!</v>
      </c>
      <c r="H32" s="21" t="e">
        <f>SCALANIE!#REF!</f>
        <v>#REF!</v>
      </c>
      <c r="I32" s="21" t="e">
        <f>SCALANIE!#REF!</f>
        <v>#REF!</v>
      </c>
      <c r="J32" s="21" t="e">
        <f>SCALANIE!#REF!</f>
        <v>#REF!</v>
      </c>
      <c r="K32" s="21">
        <f>SCALANIE!E31</f>
        <v>574</v>
      </c>
      <c r="L32" s="21">
        <f>SCALANIE!F31</f>
        <v>501</v>
      </c>
      <c r="M32" s="21">
        <f>SCALANIE!G31</f>
        <v>248</v>
      </c>
      <c r="N32" s="21">
        <f>SCALANIE!H31</f>
        <v>253</v>
      </c>
      <c r="O32" s="21">
        <f>SCALANIE!I31</f>
        <v>2</v>
      </c>
      <c r="P32" s="21">
        <f>SCALANIE!J31</f>
        <v>8</v>
      </c>
      <c r="Q32" s="21">
        <f>SCALANIE!K31</f>
        <v>0</v>
      </c>
      <c r="R32" s="21">
        <f>SCALANIE!L31</f>
        <v>0</v>
      </c>
      <c r="S32" s="21">
        <f>SCALANIE!M31</f>
        <v>0</v>
      </c>
      <c r="T32" s="21">
        <f>SCALANIE!N31</f>
        <v>0</v>
      </c>
      <c r="U32" s="21">
        <f>SCALANIE!O31</f>
        <v>0</v>
      </c>
      <c r="V32" s="21">
        <f>SCALANIE!P31</f>
        <v>0</v>
      </c>
      <c r="W32" s="21">
        <f>SCALANIE!Q31</f>
        <v>0</v>
      </c>
      <c r="X32" s="21">
        <f>SCALANIE!R31</f>
        <v>253</v>
      </c>
      <c r="Y32" s="21">
        <f>SCALANIE!S31</f>
        <v>0</v>
      </c>
      <c r="Z32" s="21">
        <f>SCALANIE!T31</f>
        <v>0</v>
      </c>
      <c r="AA32" s="21">
        <f>SCALANIE!U31</f>
        <v>253</v>
      </c>
      <c r="AB32" s="21">
        <f>SCALANIE!V31</f>
        <v>15</v>
      </c>
      <c r="AC32" s="21">
        <f>SCALANIE!W31</f>
        <v>238</v>
      </c>
      <c r="AD32" s="21">
        <f>SCALANIE!X31</f>
        <v>238</v>
      </c>
      <c r="AE32" s="21">
        <f>SCALANIE!Y31</f>
        <v>158</v>
      </c>
      <c r="AF32" s="21">
        <f>SCALANIE!Z31</f>
        <v>80</v>
      </c>
    </row>
    <row r="33" spans="1:32" ht="15">
      <c r="A33" s="21" t="str">
        <f>SCALANIE!B32</f>
        <v>gm. Rajgród</v>
      </c>
      <c r="B33" s="21" t="str">
        <f>SCALANIE!C32</f>
        <v>200404</v>
      </c>
      <c r="C33" s="21">
        <f>SCALANIE!D32</f>
        <v>3</v>
      </c>
      <c r="D33" s="21" t="e">
        <f>SCALANIE!#REF!</f>
        <v>#REF!</v>
      </c>
      <c r="E33" s="21" t="e">
        <f>SCALANIE!#REF!</f>
        <v>#REF!</v>
      </c>
      <c r="F33" s="21" t="e">
        <f>SCALANIE!#REF!</f>
        <v>#REF!</v>
      </c>
      <c r="G33" s="21" t="e">
        <f>SCALANIE!#REF!</f>
        <v>#REF!</v>
      </c>
      <c r="H33" s="21" t="e">
        <f>SCALANIE!#REF!</f>
        <v>#REF!</v>
      </c>
      <c r="I33" s="21" t="e">
        <f>SCALANIE!#REF!</f>
        <v>#REF!</v>
      </c>
      <c r="J33" s="21" t="e">
        <f>SCALANIE!#REF!</f>
        <v>#REF!</v>
      </c>
      <c r="K33" s="21">
        <f>SCALANIE!E32</f>
        <v>605</v>
      </c>
      <c r="L33" s="21">
        <f>SCALANIE!F32</f>
        <v>501</v>
      </c>
      <c r="M33" s="21">
        <f>SCALANIE!G32</f>
        <v>283</v>
      </c>
      <c r="N33" s="21">
        <f>SCALANIE!H32</f>
        <v>218</v>
      </c>
      <c r="O33" s="21">
        <f>SCALANIE!I32</f>
        <v>0</v>
      </c>
      <c r="P33" s="21">
        <f>SCALANIE!J32</f>
        <v>1</v>
      </c>
      <c r="Q33" s="21">
        <f>SCALANIE!K32</f>
        <v>0</v>
      </c>
      <c r="R33" s="21">
        <f>SCALANIE!L32</f>
        <v>0</v>
      </c>
      <c r="S33" s="21">
        <f>SCALANIE!M32</f>
        <v>0</v>
      </c>
      <c r="T33" s="21">
        <f>SCALANIE!N32</f>
        <v>0</v>
      </c>
      <c r="U33" s="21">
        <f>SCALANIE!O32</f>
        <v>0</v>
      </c>
      <c r="V33" s="21">
        <f>SCALANIE!P32</f>
        <v>0</v>
      </c>
      <c r="W33" s="21">
        <f>SCALANIE!Q32</f>
        <v>0</v>
      </c>
      <c r="X33" s="21">
        <f>SCALANIE!R32</f>
        <v>218</v>
      </c>
      <c r="Y33" s="21">
        <f>SCALANIE!S32</f>
        <v>0</v>
      </c>
      <c r="Z33" s="21">
        <f>SCALANIE!T32</f>
        <v>0</v>
      </c>
      <c r="AA33" s="21">
        <f>SCALANIE!U32</f>
        <v>218</v>
      </c>
      <c r="AB33" s="21">
        <f>SCALANIE!V32</f>
        <v>1</v>
      </c>
      <c r="AC33" s="21">
        <f>SCALANIE!W32</f>
        <v>217</v>
      </c>
      <c r="AD33" s="21">
        <f>SCALANIE!X32</f>
        <v>217</v>
      </c>
      <c r="AE33" s="21">
        <f>SCALANIE!Y32</f>
        <v>126</v>
      </c>
      <c r="AF33" s="21">
        <f>SCALANIE!Z32</f>
        <v>91</v>
      </c>
    </row>
    <row r="34" spans="1:32" ht="15">
      <c r="A34" s="21" t="str">
        <f>SCALANIE!B33</f>
        <v>gm. Rajgród</v>
      </c>
      <c r="B34" s="21" t="str">
        <f>SCALANIE!C33</f>
        <v>200404</v>
      </c>
      <c r="C34" s="21">
        <f>SCALANIE!D33</f>
        <v>4</v>
      </c>
      <c r="D34" s="21" t="e">
        <f>SCALANIE!#REF!</f>
        <v>#REF!</v>
      </c>
      <c r="E34" s="21" t="e">
        <f>SCALANIE!#REF!</f>
        <v>#REF!</v>
      </c>
      <c r="F34" s="21" t="e">
        <f>SCALANIE!#REF!</f>
        <v>#REF!</v>
      </c>
      <c r="G34" s="21" t="e">
        <f>SCALANIE!#REF!</f>
        <v>#REF!</v>
      </c>
      <c r="H34" s="21" t="e">
        <f>SCALANIE!#REF!</f>
        <v>#REF!</v>
      </c>
      <c r="I34" s="21" t="e">
        <f>SCALANIE!#REF!</f>
        <v>#REF!</v>
      </c>
      <c r="J34" s="21" t="e">
        <f>SCALANIE!#REF!</f>
        <v>#REF!</v>
      </c>
      <c r="K34" s="21">
        <f>SCALANIE!E33</f>
        <v>483</v>
      </c>
      <c r="L34" s="21">
        <f>SCALANIE!F33</f>
        <v>400</v>
      </c>
      <c r="M34" s="21">
        <f>SCALANIE!G33</f>
        <v>184</v>
      </c>
      <c r="N34" s="21">
        <f>SCALANIE!H33</f>
        <v>216</v>
      </c>
      <c r="O34" s="21">
        <f>SCALANIE!I33</f>
        <v>0</v>
      </c>
      <c r="P34" s="21">
        <f>SCALANIE!J33</f>
        <v>0</v>
      </c>
      <c r="Q34" s="21">
        <f>SCALANIE!K33</f>
        <v>0</v>
      </c>
      <c r="R34" s="21">
        <f>SCALANIE!L33</f>
        <v>0</v>
      </c>
      <c r="S34" s="21">
        <f>SCALANIE!M33</f>
        <v>0</v>
      </c>
      <c r="T34" s="21">
        <f>SCALANIE!N33</f>
        <v>0</v>
      </c>
      <c r="U34" s="21">
        <f>SCALANIE!O33</f>
        <v>0</v>
      </c>
      <c r="V34" s="21">
        <f>SCALANIE!P33</f>
        <v>0</v>
      </c>
      <c r="W34" s="21">
        <f>SCALANIE!Q33</f>
        <v>0</v>
      </c>
      <c r="X34" s="21">
        <f>SCALANIE!R33</f>
        <v>216</v>
      </c>
      <c r="Y34" s="21">
        <f>SCALANIE!S33</f>
        <v>0</v>
      </c>
      <c r="Z34" s="21">
        <f>SCALANIE!T33</f>
        <v>0</v>
      </c>
      <c r="AA34" s="21">
        <f>SCALANIE!U33</f>
        <v>216</v>
      </c>
      <c r="AB34" s="21">
        <f>SCALANIE!V33</f>
        <v>2</v>
      </c>
      <c r="AC34" s="21">
        <f>SCALANIE!W33</f>
        <v>214</v>
      </c>
      <c r="AD34" s="21">
        <f>SCALANIE!X33</f>
        <v>214</v>
      </c>
      <c r="AE34" s="21">
        <f>SCALANIE!Y33</f>
        <v>117</v>
      </c>
      <c r="AF34" s="21">
        <f>SCALANIE!Z33</f>
        <v>97</v>
      </c>
    </row>
    <row r="35" spans="1:32" ht="15">
      <c r="A35" s="21" t="str">
        <f>SCALANIE!B34</f>
        <v>gm. Rajgród</v>
      </c>
      <c r="B35" s="21" t="str">
        <f>SCALANIE!C34</f>
        <v>200404</v>
      </c>
      <c r="C35" s="21">
        <f>SCALANIE!D34</f>
        <v>5</v>
      </c>
      <c r="D35" s="21" t="e">
        <f>SCALANIE!#REF!</f>
        <v>#REF!</v>
      </c>
      <c r="E35" s="21" t="e">
        <f>SCALANIE!#REF!</f>
        <v>#REF!</v>
      </c>
      <c r="F35" s="21" t="e">
        <f>SCALANIE!#REF!</f>
        <v>#REF!</v>
      </c>
      <c r="G35" s="21" t="e">
        <f>SCALANIE!#REF!</f>
        <v>#REF!</v>
      </c>
      <c r="H35" s="21" t="e">
        <f>SCALANIE!#REF!</f>
        <v>#REF!</v>
      </c>
      <c r="I35" s="21" t="e">
        <f>SCALANIE!#REF!</f>
        <v>#REF!</v>
      </c>
      <c r="J35" s="21" t="e">
        <f>SCALANIE!#REF!</f>
        <v>#REF!</v>
      </c>
      <c r="K35" s="21">
        <f>SCALANIE!E34</f>
        <v>977</v>
      </c>
      <c r="L35" s="21">
        <f>SCALANIE!F34</f>
        <v>800</v>
      </c>
      <c r="M35" s="21">
        <f>SCALANIE!G34</f>
        <v>416</v>
      </c>
      <c r="N35" s="21">
        <f>SCALANIE!H34</f>
        <v>384</v>
      </c>
      <c r="O35" s="21">
        <f>SCALANIE!I34</f>
        <v>0</v>
      </c>
      <c r="P35" s="21">
        <f>SCALANIE!J34</f>
        <v>1</v>
      </c>
      <c r="Q35" s="21">
        <f>SCALANIE!K34</f>
        <v>0</v>
      </c>
      <c r="R35" s="21">
        <f>SCALANIE!L34</f>
        <v>0</v>
      </c>
      <c r="S35" s="21">
        <f>SCALANIE!M34</f>
        <v>0</v>
      </c>
      <c r="T35" s="21">
        <f>SCALANIE!N34</f>
        <v>0</v>
      </c>
      <c r="U35" s="21">
        <f>SCALANIE!O34</f>
        <v>0</v>
      </c>
      <c r="V35" s="21">
        <f>SCALANIE!P34</f>
        <v>0</v>
      </c>
      <c r="W35" s="21">
        <f>SCALANIE!Q34</f>
        <v>0</v>
      </c>
      <c r="X35" s="21">
        <f>SCALANIE!R34</f>
        <v>383</v>
      </c>
      <c r="Y35" s="21">
        <f>SCALANIE!S34</f>
        <v>0</v>
      </c>
      <c r="Z35" s="21">
        <f>SCALANIE!T34</f>
        <v>0</v>
      </c>
      <c r="AA35" s="21">
        <f>SCALANIE!U34</f>
        <v>383</v>
      </c>
      <c r="AB35" s="21">
        <f>SCALANIE!V34</f>
        <v>7</v>
      </c>
      <c r="AC35" s="21">
        <f>SCALANIE!W34</f>
        <v>376</v>
      </c>
      <c r="AD35" s="21">
        <f>SCALANIE!X34</f>
        <v>376</v>
      </c>
      <c r="AE35" s="21">
        <f>SCALANIE!Y34</f>
        <v>275</v>
      </c>
      <c r="AF35" s="21">
        <f>SCALANIE!Z34</f>
        <v>101</v>
      </c>
    </row>
    <row r="36" spans="1:32" ht="15">
      <c r="A36" s="21" t="str">
        <f>SCALANIE!B35</f>
        <v>gm. Szczuczyn</v>
      </c>
      <c r="B36" s="21" t="str">
        <f>SCALANIE!C35</f>
        <v>200405</v>
      </c>
      <c r="C36" s="21">
        <f>SCALANIE!D35</f>
        <v>1</v>
      </c>
      <c r="D36" s="21" t="e">
        <f>SCALANIE!#REF!</f>
        <v>#REF!</v>
      </c>
      <c r="E36" s="21" t="e">
        <f>SCALANIE!#REF!</f>
        <v>#REF!</v>
      </c>
      <c r="F36" s="21" t="e">
        <f>SCALANIE!#REF!</f>
        <v>#REF!</v>
      </c>
      <c r="G36" s="21" t="e">
        <f>SCALANIE!#REF!</f>
        <v>#REF!</v>
      </c>
      <c r="H36" s="21" t="e">
        <f>SCALANIE!#REF!</f>
        <v>#REF!</v>
      </c>
      <c r="I36" s="21" t="e">
        <f>SCALANIE!#REF!</f>
        <v>#REF!</v>
      </c>
      <c r="J36" s="21" t="e">
        <f>SCALANIE!#REF!</f>
        <v>#REF!</v>
      </c>
      <c r="K36" s="21">
        <f>SCALANIE!E35</f>
        <v>1113</v>
      </c>
      <c r="L36" s="21">
        <f>SCALANIE!F35</f>
        <v>1002</v>
      </c>
      <c r="M36" s="21">
        <f>SCALANIE!G35</f>
        <v>495</v>
      </c>
      <c r="N36" s="21">
        <f>SCALANIE!H35</f>
        <v>507</v>
      </c>
      <c r="O36" s="21">
        <f>SCALANIE!I35</f>
        <v>1</v>
      </c>
      <c r="P36" s="21">
        <f>SCALANIE!J35</f>
        <v>5</v>
      </c>
      <c r="Q36" s="21">
        <f>SCALANIE!K35</f>
        <v>0</v>
      </c>
      <c r="R36" s="21">
        <f>SCALANIE!L35</f>
        <v>0</v>
      </c>
      <c r="S36" s="21">
        <f>SCALANIE!M35</f>
        <v>0</v>
      </c>
      <c r="T36" s="21">
        <f>SCALANIE!N35</f>
        <v>0</v>
      </c>
      <c r="U36" s="21">
        <f>SCALANIE!O35</f>
        <v>0</v>
      </c>
      <c r="V36" s="21">
        <f>SCALANIE!P35</f>
        <v>0</v>
      </c>
      <c r="W36" s="21">
        <f>SCALANIE!Q35</f>
        <v>0</v>
      </c>
      <c r="X36" s="21">
        <f>SCALANIE!R35</f>
        <v>507</v>
      </c>
      <c r="Y36" s="21">
        <f>SCALANIE!S35</f>
        <v>0</v>
      </c>
      <c r="Z36" s="21">
        <f>SCALANIE!T35</f>
        <v>0</v>
      </c>
      <c r="AA36" s="21">
        <f>SCALANIE!U35</f>
        <v>507</v>
      </c>
      <c r="AB36" s="21">
        <f>SCALANIE!V35</f>
        <v>2</v>
      </c>
      <c r="AC36" s="21">
        <f>SCALANIE!W35</f>
        <v>505</v>
      </c>
      <c r="AD36" s="21">
        <f>SCALANIE!X35</f>
        <v>505</v>
      </c>
      <c r="AE36" s="21">
        <f>SCALANIE!Y35</f>
        <v>327</v>
      </c>
      <c r="AF36" s="21">
        <f>SCALANIE!Z35</f>
        <v>178</v>
      </c>
    </row>
    <row r="37" spans="1:32" ht="15">
      <c r="A37" s="21" t="str">
        <f>SCALANIE!B36</f>
        <v>gm. Szczuczyn</v>
      </c>
      <c r="B37" s="21" t="str">
        <f>SCALANIE!C36</f>
        <v>200405</v>
      </c>
      <c r="C37" s="21">
        <f>SCALANIE!D36</f>
        <v>2</v>
      </c>
      <c r="D37" s="21" t="e">
        <f>SCALANIE!#REF!</f>
        <v>#REF!</v>
      </c>
      <c r="E37" s="21" t="e">
        <f>SCALANIE!#REF!</f>
        <v>#REF!</v>
      </c>
      <c r="F37" s="21" t="e">
        <f>SCALANIE!#REF!</f>
        <v>#REF!</v>
      </c>
      <c r="G37" s="21" t="e">
        <f>SCALANIE!#REF!</f>
        <v>#REF!</v>
      </c>
      <c r="H37" s="21" t="e">
        <f>SCALANIE!#REF!</f>
        <v>#REF!</v>
      </c>
      <c r="I37" s="21" t="e">
        <f>SCALANIE!#REF!</f>
        <v>#REF!</v>
      </c>
      <c r="J37" s="21" t="e">
        <f>SCALANIE!#REF!</f>
        <v>#REF!</v>
      </c>
      <c r="K37" s="21">
        <f>SCALANIE!E36</f>
        <v>1095</v>
      </c>
      <c r="L37" s="21">
        <f>SCALANIE!F36</f>
        <v>1004</v>
      </c>
      <c r="M37" s="21">
        <f>SCALANIE!G36</f>
        <v>466</v>
      </c>
      <c r="N37" s="21">
        <f>SCALANIE!H36</f>
        <v>538</v>
      </c>
      <c r="O37" s="21">
        <f>SCALANIE!I36</f>
        <v>0</v>
      </c>
      <c r="P37" s="21">
        <f>SCALANIE!J36</f>
        <v>5</v>
      </c>
      <c r="Q37" s="21">
        <f>SCALANIE!K36</f>
        <v>0</v>
      </c>
      <c r="R37" s="21">
        <f>SCALANIE!L36</f>
        <v>0</v>
      </c>
      <c r="S37" s="21">
        <f>SCALANIE!M36</f>
        <v>0</v>
      </c>
      <c r="T37" s="21">
        <f>SCALANIE!N36</f>
        <v>0</v>
      </c>
      <c r="U37" s="21">
        <f>SCALANIE!O36</f>
        <v>0</v>
      </c>
      <c r="V37" s="21">
        <f>SCALANIE!P36</f>
        <v>0</v>
      </c>
      <c r="W37" s="21">
        <f>SCALANIE!Q36</f>
        <v>0</v>
      </c>
      <c r="X37" s="21">
        <f>SCALANIE!R36</f>
        <v>538</v>
      </c>
      <c r="Y37" s="21">
        <f>SCALANIE!S36</f>
        <v>0</v>
      </c>
      <c r="Z37" s="21">
        <f>SCALANIE!T36</f>
        <v>0</v>
      </c>
      <c r="AA37" s="21">
        <f>SCALANIE!U36</f>
        <v>538</v>
      </c>
      <c r="AB37" s="21">
        <f>SCALANIE!V36</f>
        <v>5</v>
      </c>
      <c r="AC37" s="21">
        <f>SCALANIE!W36</f>
        <v>533</v>
      </c>
      <c r="AD37" s="21">
        <f>SCALANIE!X36</f>
        <v>533</v>
      </c>
      <c r="AE37" s="21">
        <f>SCALANIE!Y36</f>
        <v>326</v>
      </c>
      <c r="AF37" s="21">
        <f>SCALANIE!Z36</f>
        <v>207</v>
      </c>
    </row>
    <row r="38" spans="1:32" ht="15">
      <c r="A38" s="21" t="str">
        <f>SCALANIE!B37</f>
        <v>gm. Szczuczyn</v>
      </c>
      <c r="B38" s="21" t="str">
        <f>SCALANIE!C37</f>
        <v>200405</v>
      </c>
      <c r="C38" s="21">
        <f>SCALANIE!D37</f>
        <v>3</v>
      </c>
      <c r="D38" s="21" t="e">
        <f>SCALANIE!#REF!</f>
        <v>#REF!</v>
      </c>
      <c r="E38" s="21" t="e">
        <f>SCALANIE!#REF!</f>
        <v>#REF!</v>
      </c>
      <c r="F38" s="21" t="e">
        <f>SCALANIE!#REF!</f>
        <v>#REF!</v>
      </c>
      <c r="G38" s="21" t="e">
        <f>SCALANIE!#REF!</f>
        <v>#REF!</v>
      </c>
      <c r="H38" s="21" t="e">
        <f>SCALANIE!#REF!</f>
        <v>#REF!</v>
      </c>
      <c r="I38" s="21" t="e">
        <f>SCALANIE!#REF!</f>
        <v>#REF!</v>
      </c>
      <c r="J38" s="21" t="e">
        <f>SCALANIE!#REF!</f>
        <v>#REF!</v>
      </c>
      <c r="K38" s="21">
        <f>SCALANIE!E37</f>
        <v>638</v>
      </c>
      <c r="L38" s="21">
        <f>SCALANIE!F37</f>
        <v>601</v>
      </c>
      <c r="M38" s="21">
        <f>SCALANIE!G37</f>
        <v>295</v>
      </c>
      <c r="N38" s="21">
        <f>SCALANIE!H37</f>
        <v>306</v>
      </c>
      <c r="O38" s="21">
        <f>SCALANIE!I37</f>
        <v>0</v>
      </c>
      <c r="P38" s="21">
        <f>SCALANIE!J37</f>
        <v>0</v>
      </c>
      <c r="Q38" s="21">
        <f>SCALANIE!K37</f>
        <v>0</v>
      </c>
      <c r="R38" s="21">
        <f>SCALANIE!L37</f>
        <v>0</v>
      </c>
      <c r="S38" s="21">
        <f>SCALANIE!M37</f>
        <v>0</v>
      </c>
      <c r="T38" s="21">
        <f>SCALANIE!N37</f>
        <v>0</v>
      </c>
      <c r="U38" s="21">
        <f>SCALANIE!O37</f>
        <v>0</v>
      </c>
      <c r="V38" s="21">
        <f>SCALANIE!P37</f>
        <v>0</v>
      </c>
      <c r="W38" s="21">
        <f>SCALANIE!Q37</f>
        <v>0</v>
      </c>
      <c r="X38" s="21">
        <f>SCALANIE!R37</f>
        <v>306</v>
      </c>
      <c r="Y38" s="21">
        <f>SCALANIE!S37</f>
        <v>0</v>
      </c>
      <c r="Z38" s="21">
        <f>SCALANIE!T37</f>
        <v>0</v>
      </c>
      <c r="AA38" s="21">
        <f>SCALANIE!U37</f>
        <v>306</v>
      </c>
      <c r="AB38" s="21">
        <f>SCALANIE!V37</f>
        <v>4</v>
      </c>
      <c r="AC38" s="21">
        <f>SCALANIE!W37</f>
        <v>302</v>
      </c>
      <c r="AD38" s="21">
        <f>SCALANIE!X37</f>
        <v>302</v>
      </c>
      <c r="AE38" s="21">
        <f>SCALANIE!Y37</f>
        <v>253</v>
      </c>
      <c r="AF38" s="21">
        <f>SCALANIE!Z37</f>
        <v>49</v>
      </c>
    </row>
    <row r="39" spans="1:32" ht="15">
      <c r="A39" s="21" t="str">
        <f>SCALANIE!B38</f>
        <v>gm. Szczuczyn</v>
      </c>
      <c r="B39" s="21" t="str">
        <f>SCALANIE!C38</f>
        <v>200405</v>
      </c>
      <c r="C39" s="21">
        <f>SCALANIE!D38</f>
        <v>4</v>
      </c>
      <c r="D39" s="21" t="e">
        <f>SCALANIE!#REF!</f>
        <v>#REF!</v>
      </c>
      <c r="E39" s="21" t="e">
        <f>SCALANIE!#REF!</f>
        <v>#REF!</v>
      </c>
      <c r="F39" s="21" t="e">
        <f>SCALANIE!#REF!</f>
        <v>#REF!</v>
      </c>
      <c r="G39" s="21" t="e">
        <f>SCALANIE!#REF!</f>
        <v>#REF!</v>
      </c>
      <c r="H39" s="21" t="e">
        <f>SCALANIE!#REF!</f>
        <v>#REF!</v>
      </c>
      <c r="I39" s="21" t="e">
        <f>SCALANIE!#REF!</f>
        <v>#REF!</v>
      </c>
      <c r="J39" s="21" t="e">
        <f>SCALANIE!#REF!</f>
        <v>#REF!</v>
      </c>
      <c r="K39" s="21">
        <f>SCALANIE!E38</f>
        <v>940</v>
      </c>
      <c r="L39" s="21">
        <f>SCALANIE!F38</f>
        <v>803</v>
      </c>
      <c r="M39" s="21">
        <f>SCALANIE!G38</f>
        <v>359</v>
      </c>
      <c r="N39" s="21">
        <f>SCALANIE!H38</f>
        <v>444</v>
      </c>
      <c r="O39" s="21">
        <f>SCALANIE!I38</f>
        <v>0</v>
      </c>
      <c r="P39" s="21">
        <f>SCALANIE!J38</f>
        <v>6</v>
      </c>
      <c r="Q39" s="21">
        <f>SCALANIE!K38</f>
        <v>0</v>
      </c>
      <c r="R39" s="21">
        <f>SCALANIE!L38</f>
        <v>0</v>
      </c>
      <c r="S39" s="21">
        <f>SCALANIE!M38</f>
        <v>0</v>
      </c>
      <c r="T39" s="21">
        <f>SCALANIE!N38</f>
        <v>0</v>
      </c>
      <c r="U39" s="21">
        <f>SCALANIE!O38</f>
        <v>0</v>
      </c>
      <c r="V39" s="21">
        <f>SCALANIE!P38</f>
        <v>0</v>
      </c>
      <c r="W39" s="21">
        <f>SCALANIE!Q38</f>
        <v>0</v>
      </c>
      <c r="X39" s="21">
        <f>SCALANIE!R38</f>
        <v>444</v>
      </c>
      <c r="Y39" s="21">
        <f>SCALANIE!S38</f>
        <v>0</v>
      </c>
      <c r="Z39" s="21">
        <f>SCALANIE!T38</f>
        <v>0</v>
      </c>
      <c r="AA39" s="21">
        <f>SCALANIE!U38</f>
        <v>444</v>
      </c>
      <c r="AB39" s="21">
        <f>SCALANIE!V38</f>
        <v>11</v>
      </c>
      <c r="AC39" s="21">
        <f>SCALANIE!W38</f>
        <v>433</v>
      </c>
      <c r="AD39" s="21">
        <f>SCALANIE!X38</f>
        <v>433</v>
      </c>
      <c r="AE39" s="21">
        <f>SCALANIE!Y38</f>
        <v>278</v>
      </c>
      <c r="AF39" s="21">
        <f>SCALANIE!Z38</f>
        <v>155</v>
      </c>
    </row>
    <row r="40" spans="1:32" ht="15">
      <c r="A40" s="21" t="str">
        <f>SCALANIE!B39</f>
        <v>gm. Szczuczyn</v>
      </c>
      <c r="B40" s="21" t="str">
        <f>SCALANIE!C39</f>
        <v>200405</v>
      </c>
      <c r="C40" s="21">
        <f>SCALANIE!D39</f>
        <v>5</v>
      </c>
      <c r="D40" s="21" t="e">
        <f>SCALANIE!#REF!</f>
        <v>#REF!</v>
      </c>
      <c r="E40" s="21" t="e">
        <f>SCALANIE!#REF!</f>
        <v>#REF!</v>
      </c>
      <c r="F40" s="21" t="e">
        <f>SCALANIE!#REF!</f>
        <v>#REF!</v>
      </c>
      <c r="G40" s="21" t="e">
        <f>SCALANIE!#REF!</f>
        <v>#REF!</v>
      </c>
      <c r="H40" s="21" t="e">
        <f>SCALANIE!#REF!</f>
        <v>#REF!</v>
      </c>
      <c r="I40" s="21" t="e">
        <f>SCALANIE!#REF!</f>
        <v>#REF!</v>
      </c>
      <c r="J40" s="21" t="e">
        <f>SCALANIE!#REF!</f>
        <v>#REF!</v>
      </c>
      <c r="K40" s="21">
        <f>SCALANIE!E39</f>
        <v>757</v>
      </c>
      <c r="L40" s="21">
        <f>SCALANIE!F39</f>
        <v>700</v>
      </c>
      <c r="M40" s="21">
        <f>SCALANIE!G39</f>
        <v>356</v>
      </c>
      <c r="N40" s="21">
        <f>SCALANIE!H39</f>
        <v>344</v>
      </c>
      <c r="O40" s="21">
        <f>SCALANIE!I39</f>
        <v>0</v>
      </c>
      <c r="P40" s="21">
        <f>SCALANIE!J39</f>
        <v>1</v>
      </c>
      <c r="Q40" s="21">
        <f>SCALANIE!K39</f>
        <v>0</v>
      </c>
      <c r="R40" s="21">
        <f>SCALANIE!L39</f>
        <v>0</v>
      </c>
      <c r="S40" s="21">
        <f>SCALANIE!M39</f>
        <v>0</v>
      </c>
      <c r="T40" s="21">
        <f>SCALANIE!N39</f>
        <v>0</v>
      </c>
      <c r="U40" s="21">
        <f>SCALANIE!O39</f>
        <v>0</v>
      </c>
      <c r="V40" s="21">
        <f>SCALANIE!P39</f>
        <v>0</v>
      </c>
      <c r="W40" s="21">
        <f>SCALANIE!Q39</f>
        <v>0</v>
      </c>
      <c r="X40" s="21">
        <f>SCALANIE!R39</f>
        <v>344</v>
      </c>
      <c r="Y40" s="21">
        <f>SCALANIE!S39</f>
        <v>0</v>
      </c>
      <c r="Z40" s="21">
        <f>SCALANIE!T39</f>
        <v>0</v>
      </c>
      <c r="AA40" s="21">
        <f>SCALANIE!U39</f>
        <v>344</v>
      </c>
      <c r="AB40" s="21">
        <f>SCALANIE!V39</f>
        <v>3</v>
      </c>
      <c r="AC40" s="21">
        <f>SCALANIE!W39</f>
        <v>341</v>
      </c>
      <c r="AD40" s="21">
        <f>SCALANIE!X39</f>
        <v>341</v>
      </c>
      <c r="AE40" s="21">
        <f>SCALANIE!Y39</f>
        <v>262</v>
      </c>
      <c r="AF40" s="21">
        <f>SCALANIE!Z39</f>
        <v>79</v>
      </c>
    </row>
    <row r="41" spans="1:32" ht="15">
      <c r="A41" s="21" t="str">
        <f>SCALANIE!B40</f>
        <v>gm. Szczuczyn</v>
      </c>
      <c r="B41" s="21" t="str">
        <f>SCALANIE!C40</f>
        <v>200405</v>
      </c>
      <c r="C41" s="21">
        <f>SCALANIE!D40</f>
        <v>6</v>
      </c>
      <c r="D41" s="21" t="e">
        <f>SCALANIE!#REF!</f>
        <v>#REF!</v>
      </c>
      <c r="E41" s="21" t="e">
        <f>SCALANIE!#REF!</f>
        <v>#REF!</v>
      </c>
      <c r="F41" s="21" t="e">
        <f>SCALANIE!#REF!</f>
        <v>#REF!</v>
      </c>
      <c r="G41" s="21" t="e">
        <f>SCALANIE!#REF!</f>
        <v>#REF!</v>
      </c>
      <c r="H41" s="21" t="e">
        <f>SCALANIE!#REF!</f>
        <v>#REF!</v>
      </c>
      <c r="I41" s="21" t="e">
        <f>SCALANIE!#REF!</f>
        <v>#REF!</v>
      </c>
      <c r="J41" s="21" t="e">
        <f>SCALANIE!#REF!</f>
        <v>#REF!</v>
      </c>
      <c r="K41" s="21">
        <f>SCALANIE!E40</f>
        <v>612</v>
      </c>
      <c r="L41" s="21">
        <f>SCALANIE!F40</f>
        <v>500</v>
      </c>
      <c r="M41" s="21">
        <f>SCALANIE!G40</f>
        <v>261</v>
      </c>
      <c r="N41" s="21">
        <f>SCALANIE!H40</f>
        <v>239</v>
      </c>
      <c r="O41" s="21">
        <f>SCALANIE!I40</f>
        <v>0</v>
      </c>
      <c r="P41" s="21">
        <f>SCALANIE!J40</f>
        <v>2</v>
      </c>
      <c r="Q41" s="21">
        <f>SCALANIE!K40</f>
        <v>0</v>
      </c>
      <c r="R41" s="21">
        <f>SCALANIE!L40</f>
        <v>0</v>
      </c>
      <c r="S41" s="21">
        <f>SCALANIE!M40</f>
        <v>0</v>
      </c>
      <c r="T41" s="21">
        <f>SCALANIE!N40</f>
        <v>0</v>
      </c>
      <c r="U41" s="21">
        <f>SCALANIE!O40</f>
        <v>0</v>
      </c>
      <c r="V41" s="21">
        <f>SCALANIE!P40</f>
        <v>0</v>
      </c>
      <c r="W41" s="21">
        <f>SCALANIE!Q40</f>
        <v>0</v>
      </c>
      <c r="X41" s="21">
        <f>SCALANIE!R40</f>
        <v>239</v>
      </c>
      <c r="Y41" s="21">
        <f>SCALANIE!S40</f>
        <v>0</v>
      </c>
      <c r="Z41" s="21">
        <f>SCALANIE!T40</f>
        <v>0</v>
      </c>
      <c r="AA41" s="21">
        <f>SCALANIE!U40</f>
        <v>239</v>
      </c>
      <c r="AB41" s="21">
        <f>SCALANIE!V40</f>
        <v>0</v>
      </c>
      <c r="AC41" s="21">
        <f>SCALANIE!W40</f>
        <v>239</v>
      </c>
      <c r="AD41" s="21">
        <f>SCALANIE!X40</f>
        <v>239</v>
      </c>
      <c r="AE41" s="21">
        <f>SCALANIE!Y40</f>
        <v>185</v>
      </c>
      <c r="AF41" s="21">
        <f>SCALANIE!Z40</f>
        <v>54</v>
      </c>
    </row>
    <row r="42" spans="1:32" ht="15">
      <c r="A42" s="21" t="str">
        <f>SCALANIE!B41</f>
        <v>gm. Wąsosz</v>
      </c>
      <c r="B42" s="21" t="str">
        <f>SCALANIE!C41</f>
        <v>200406</v>
      </c>
      <c r="C42" s="21">
        <f>SCALANIE!D41</f>
        <v>1</v>
      </c>
      <c r="D42" s="21" t="e">
        <f>SCALANIE!#REF!</f>
        <v>#REF!</v>
      </c>
      <c r="E42" s="21" t="e">
        <f>SCALANIE!#REF!</f>
        <v>#REF!</v>
      </c>
      <c r="F42" s="21" t="e">
        <f>SCALANIE!#REF!</f>
        <v>#REF!</v>
      </c>
      <c r="G42" s="21" t="e">
        <f>SCALANIE!#REF!</f>
        <v>#REF!</v>
      </c>
      <c r="H42" s="21" t="e">
        <f>SCALANIE!#REF!</f>
        <v>#REF!</v>
      </c>
      <c r="I42" s="21" t="e">
        <f>SCALANIE!#REF!</f>
        <v>#REF!</v>
      </c>
      <c r="J42" s="21" t="e">
        <f>SCALANIE!#REF!</f>
        <v>#REF!</v>
      </c>
      <c r="K42" s="21">
        <f>SCALANIE!E41</f>
        <v>1030</v>
      </c>
      <c r="L42" s="21">
        <f>SCALANIE!F41</f>
        <v>898</v>
      </c>
      <c r="M42" s="21">
        <f>SCALANIE!G41</f>
        <v>409</v>
      </c>
      <c r="N42" s="21">
        <f>SCALANIE!H41</f>
        <v>489</v>
      </c>
      <c r="O42" s="21">
        <f>SCALANIE!I41</f>
        <v>0</v>
      </c>
      <c r="P42" s="21">
        <f>SCALANIE!J41</f>
        <v>1</v>
      </c>
      <c r="Q42" s="21">
        <f>SCALANIE!K41</f>
        <v>0</v>
      </c>
      <c r="R42" s="21">
        <f>SCALANIE!L41</f>
        <v>0</v>
      </c>
      <c r="S42" s="21">
        <f>SCALANIE!M41</f>
        <v>0</v>
      </c>
      <c r="T42" s="21">
        <f>SCALANIE!N41</f>
        <v>0</v>
      </c>
      <c r="U42" s="21">
        <f>SCALANIE!O41</f>
        <v>0</v>
      </c>
      <c r="V42" s="21">
        <f>SCALANIE!P41</f>
        <v>0</v>
      </c>
      <c r="W42" s="21">
        <f>SCALANIE!Q41</f>
        <v>0</v>
      </c>
      <c r="X42" s="21">
        <f>SCALANIE!R41</f>
        <v>489</v>
      </c>
      <c r="Y42" s="21">
        <f>SCALANIE!S41</f>
        <v>0</v>
      </c>
      <c r="Z42" s="21">
        <f>SCALANIE!T41</f>
        <v>0</v>
      </c>
      <c r="AA42" s="21">
        <f>SCALANIE!U41</f>
        <v>489</v>
      </c>
      <c r="AB42" s="21">
        <f>SCALANIE!V41</f>
        <v>3</v>
      </c>
      <c r="AC42" s="21">
        <f>SCALANIE!W41</f>
        <v>486</v>
      </c>
      <c r="AD42" s="21">
        <f>SCALANIE!X41</f>
        <v>486</v>
      </c>
      <c r="AE42" s="21">
        <f>SCALANIE!Y41</f>
        <v>338</v>
      </c>
      <c r="AF42" s="21">
        <f>SCALANIE!Z41</f>
        <v>148</v>
      </c>
    </row>
    <row r="43" spans="1:32" ht="15">
      <c r="A43" s="21" t="str">
        <f>SCALANIE!B42</f>
        <v>gm. Wąsosz</v>
      </c>
      <c r="B43" s="21" t="str">
        <f>SCALANIE!C42</f>
        <v>200406</v>
      </c>
      <c r="C43" s="21">
        <f>SCALANIE!D42</f>
        <v>2</v>
      </c>
      <c r="D43" s="21" t="e">
        <f>SCALANIE!#REF!</f>
        <v>#REF!</v>
      </c>
      <c r="E43" s="21" t="e">
        <f>SCALANIE!#REF!</f>
        <v>#REF!</v>
      </c>
      <c r="F43" s="21" t="e">
        <f>SCALANIE!#REF!</f>
        <v>#REF!</v>
      </c>
      <c r="G43" s="21" t="e">
        <f>SCALANIE!#REF!</f>
        <v>#REF!</v>
      </c>
      <c r="H43" s="21" t="e">
        <f>SCALANIE!#REF!</f>
        <v>#REF!</v>
      </c>
      <c r="I43" s="21" t="e">
        <f>SCALANIE!#REF!</f>
        <v>#REF!</v>
      </c>
      <c r="J43" s="21" t="e">
        <f>SCALANIE!#REF!</f>
        <v>#REF!</v>
      </c>
      <c r="K43" s="21">
        <f>SCALANIE!E42</f>
        <v>842</v>
      </c>
      <c r="L43" s="21">
        <f>SCALANIE!F42</f>
        <v>700</v>
      </c>
      <c r="M43" s="21">
        <f>SCALANIE!G42</f>
        <v>307</v>
      </c>
      <c r="N43" s="21">
        <f>SCALANIE!H42</f>
        <v>393</v>
      </c>
      <c r="O43" s="21">
        <f>SCALANIE!I42</f>
        <v>0</v>
      </c>
      <c r="P43" s="21">
        <f>SCALANIE!J42</f>
        <v>4</v>
      </c>
      <c r="Q43" s="21">
        <f>SCALANIE!K42</f>
        <v>0</v>
      </c>
      <c r="R43" s="21">
        <f>SCALANIE!L42</f>
        <v>0</v>
      </c>
      <c r="S43" s="21">
        <f>SCALANIE!M42</f>
        <v>0</v>
      </c>
      <c r="T43" s="21">
        <f>SCALANIE!N42</f>
        <v>0</v>
      </c>
      <c r="U43" s="21">
        <f>SCALANIE!O42</f>
        <v>0</v>
      </c>
      <c r="V43" s="21">
        <f>SCALANIE!P42</f>
        <v>0</v>
      </c>
      <c r="W43" s="21">
        <f>SCALANIE!Q42</f>
        <v>0</v>
      </c>
      <c r="X43" s="21">
        <f>SCALANIE!R42</f>
        <v>393</v>
      </c>
      <c r="Y43" s="21">
        <f>SCALANIE!S42</f>
        <v>0</v>
      </c>
      <c r="Z43" s="21">
        <f>SCALANIE!T42</f>
        <v>0</v>
      </c>
      <c r="AA43" s="21">
        <f>SCALANIE!U42</f>
        <v>393</v>
      </c>
      <c r="AB43" s="21">
        <f>SCALANIE!V42</f>
        <v>3</v>
      </c>
      <c r="AC43" s="21">
        <f>SCALANIE!W42</f>
        <v>390</v>
      </c>
      <c r="AD43" s="21">
        <f>SCALANIE!X42</f>
        <v>390</v>
      </c>
      <c r="AE43" s="21">
        <f>SCALANIE!Y42</f>
        <v>306</v>
      </c>
      <c r="AF43" s="21">
        <f>SCALANIE!Z42</f>
        <v>84</v>
      </c>
    </row>
    <row r="44" spans="1:32" ht="15">
      <c r="A44" s="21" t="str">
        <f>SCALANIE!B43</f>
        <v>gm. Wąsosz</v>
      </c>
      <c r="B44" s="21" t="str">
        <f>SCALANIE!C43</f>
        <v>200406</v>
      </c>
      <c r="C44" s="21">
        <f>SCALANIE!D43</f>
        <v>3</v>
      </c>
      <c r="D44" s="21" t="e">
        <f>SCALANIE!#REF!</f>
        <v>#REF!</v>
      </c>
      <c r="E44" s="21" t="e">
        <f>SCALANIE!#REF!</f>
        <v>#REF!</v>
      </c>
      <c r="F44" s="21" t="e">
        <f>SCALANIE!#REF!</f>
        <v>#REF!</v>
      </c>
      <c r="G44" s="21" t="e">
        <f>SCALANIE!#REF!</f>
        <v>#REF!</v>
      </c>
      <c r="H44" s="21" t="e">
        <f>SCALANIE!#REF!</f>
        <v>#REF!</v>
      </c>
      <c r="I44" s="21" t="e">
        <f>SCALANIE!#REF!</f>
        <v>#REF!</v>
      </c>
      <c r="J44" s="21" t="e">
        <f>SCALANIE!#REF!</f>
        <v>#REF!</v>
      </c>
      <c r="K44" s="21">
        <f>SCALANIE!E43</f>
        <v>596</v>
      </c>
      <c r="L44" s="21">
        <f>SCALANIE!F43</f>
        <v>496</v>
      </c>
      <c r="M44" s="21">
        <f>SCALANIE!G43</f>
        <v>190</v>
      </c>
      <c r="N44" s="21">
        <f>SCALANIE!H43</f>
        <v>306</v>
      </c>
      <c r="O44" s="21">
        <f>SCALANIE!I43</f>
        <v>0</v>
      </c>
      <c r="P44" s="21">
        <f>SCALANIE!J43</f>
        <v>1</v>
      </c>
      <c r="Q44" s="21">
        <f>SCALANIE!K43</f>
        <v>0</v>
      </c>
      <c r="R44" s="21">
        <f>SCALANIE!L43</f>
        <v>0</v>
      </c>
      <c r="S44" s="21">
        <f>SCALANIE!M43</f>
        <v>0</v>
      </c>
      <c r="T44" s="21">
        <f>SCALANIE!N43</f>
        <v>0</v>
      </c>
      <c r="U44" s="21">
        <f>SCALANIE!O43</f>
        <v>0</v>
      </c>
      <c r="V44" s="21">
        <f>SCALANIE!P43</f>
        <v>0</v>
      </c>
      <c r="W44" s="21">
        <f>SCALANIE!Q43</f>
        <v>0</v>
      </c>
      <c r="X44" s="21">
        <f>SCALANIE!R43</f>
        <v>306</v>
      </c>
      <c r="Y44" s="21">
        <f>SCALANIE!S43</f>
        <v>0</v>
      </c>
      <c r="Z44" s="21">
        <f>SCALANIE!T43</f>
        <v>0</v>
      </c>
      <c r="AA44" s="21">
        <f>SCALANIE!U43</f>
        <v>306</v>
      </c>
      <c r="AB44" s="21">
        <f>SCALANIE!V43</f>
        <v>4</v>
      </c>
      <c r="AC44" s="21">
        <f>SCALANIE!W43</f>
        <v>302</v>
      </c>
      <c r="AD44" s="21">
        <f>SCALANIE!X43</f>
        <v>302</v>
      </c>
      <c r="AE44" s="21">
        <f>SCALANIE!Y43</f>
        <v>235</v>
      </c>
      <c r="AF44" s="21">
        <f>SCALANIE!Z43</f>
        <v>67</v>
      </c>
    </row>
    <row r="45" spans="1:32" ht="15">
      <c r="A45" s="21" t="str">
        <f>SCALANIE!B44</f>
        <v>gm. Wąsosz</v>
      </c>
      <c r="B45" s="21" t="str">
        <f>SCALANIE!C44</f>
        <v>200406</v>
      </c>
      <c r="C45" s="21">
        <f>SCALANIE!D44</f>
        <v>4</v>
      </c>
      <c r="D45" s="21" t="e">
        <f>SCALANIE!#REF!</f>
        <v>#REF!</v>
      </c>
      <c r="E45" s="21" t="e">
        <f>SCALANIE!#REF!</f>
        <v>#REF!</v>
      </c>
      <c r="F45" s="21" t="e">
        <f>SCALANIE!#REF!</f>
        <v>#REF!</v>
      </c>
      <c r="G45" s="21" t="e">
        <f>SCALANIE!#REF!</f>
        <v>#REF!</v>
      </c>
      <c r="H45" s="21" t="e">
        <f>SCALANIE!#REF!</f>
        <v>#REF!</v>
      </c>
      <c r="I45" s="21" t="e">
        <f>SCALANIE!#REF!</f>
        <v>#REF!</v>
      </c>
      <c r="J45" s="21" t="e">
        <f>SCALANIE!#REF!</f>
        <v>#REF!</v>
      </c>
      <c r="K45" s="21">
        <f>SCALANIE!E44</f>
        <v>574</v>
      </c>
      <c r="L45" s="21">
        <f>SCALANIE!F44</f>
        <v>500</v>
      </c>
      <c r="M45" s="21">
        <f>SCALANIE!G44</f>
        <v>233</v>
      </c>
      <c r="N45" s="21">
        <f>SCALANIE!H44</f>
        <v>267</v>
      </c>
      <c r="O45" s="21">
        <f>SCALANIE!I44</f>
        <v>0</v>
      </c>
      <c r="P45" s="21">
        <f>SCALANIE!J44</f>
        <v>3</v>
      </c>
      <c r="Q45" s="21">
        <f>SCALANIE!K44</f>
        <v>0</v>
      </c>
      <c r="R45" s="21">
        <f>SCALANIE!L44</f>
        <v>0</v>
      </c>
      <c r="S45" s="21">
        <f>SCALANIE!M44</f>
        <v>0</v>
      </c>
      <c r="T45" s="21">
        <f>SCALANIE!N44</f>
        <v>0</v>
      </c>
      <c r="U45" s="21">
        <f>SCALANIE!O44</f>
        <v>0</v>
      </c>
      <c r="V45" s="21">
        <f>SCALANIE!P44</f>
        <v>0</v>
      </c>
      <c r="W45" s="21">
        <f>SCALANIE!Q44</f>
        <v>0</v>
      </c>
      <c r="X45" s="21">
        <f>SCALANIE!R44</f>
        <v>267</v>
      </c>
      <c r="Y45" s="21">
        <f>SCALANIE!S44</f>
        <v>0</v>
      </c>
      <c r="Z45" s="21">
        <f>SCALANIE!T44</f>
        <v>0</v>
      </c>
      <c r="AA45" s="21">
        <f>SCALANIE!U44</f>
        <v>267</v>
      </c>
      <c r="AB45" s="21">
        <f>SCALANIE!V44</f>
        <v>2</v>
      </c>
      <c r="AC45" s="21">
        <f>SCALANIE!W44</f>
        <v>265</v>
      </c>
      <c r="AD45" s="21">
        <f>SCALANIE!X44</f>
        <v>265</v>
      </c>
      <c r="AE45" s="21">
        <f>SCALANIE!Y44</f>
        <v>228</v>
      </c>
      <c r="AF45" s="21">
        <f>SCALANIE!Z44</f>
        <v>37</v>
      </c>
    </row>
    <row r="46" spans="1:32" ht="15">
      <c r="A46" s="21" t="str">
        <f>SCALANIE!B45</f>
        <v>m. Kolno</v>
      </c>
      <c r="B46" s="21" t="str">
        <f>SCALANIE!C45</f>
        <v>200601</v>
      </c>
      <c r="C46" s="21">
        <f>SCALANIE!D45</f>
        <v>1</v>
      </c>
      <c r="D46" s="21" t="e">
        <f>SCALANIE!#REF!</f>
        <v>#REF!</v>
      </c>
      <c r="E46" s="21" t="e">
        <f>SCALANIE!#REF!</f>
        <v>#REF!</v>
      </c>
      <c r="F46" s="21" t="e">
        <f>SCALANIE!#REF!</f>
        <v>#REF!</v>
      </c>
      <c r="G46" s="21" t="e">
        <f>SCALANIE!#REF!</f>
        <v>#REF!</v>
      </c>
      <c r="H46" s="21" t="e">
        <f>SCALANIE!#REF!</f>
        <v>#REF!</v>
      </c>
      <c r="I46" s="21" t="e">
        <f>SCALANIE!#REF!</f>
        <v>#REF!</v>
      </c>
      <c r="J46" s="21" t="e">
        <f>SCALANIE!#REF!</f>
        <v>#REF!</v>
      </c>
      <c r="K46" s="21">
        <f>SCALANIE!E45</f>
        <v>604</v>
      </c>
      <c r="L46" s="21">
        <f>SCALANIE!F45</f>
        <v>501</v>
      </c>
      <c r="M46" s="21">
        <f>SCALANIE!G45</f>
        <v>221</v>
      </c>
      <c r="N46" s="21">
        <f>SCALANIE!H45</f>
        <v>280</v>
      </c>
      <c r="O46" s="21">
        <f>SCALANIE!I45</f>
        <v>0</v>
      </c>
      <c r="P46" s="21">
        <f>SCALANIE!J45</f>
        <v>16</v>
      </c>
      <c r="Q46" s="21">
        <f>SCALANIE!K45</f>
        <v>0</v>
      </c>
      <c r="R46" s="21">
        <f>SCALANIE!L45</f>
        <v>0</v>
      </c>
      <c r="S46" s="21">
        <f>SCALANIE!M45</f>
        <v>0</v>
      </c>
      <c r="T46" s="21">
        <f>SCALANIE!N45</f>
        <v>0</v>
      </c>
      <c r="U46" s="21">
        <f>SCALANIE!O45</f>
        <v>0</v>
      </c>
      <c r="V46" s="21">
        <f>SCALANIE!P45</f>
        <v>0</v>
      </c>
      <c r="W46" s="21">
        <f>SCALANIE!Q45</f>
        <v>0</v>
      </c>
      <c r="X46" s="21">
        <f>SCALANIE!R45</f>
        <v>280</v>
      </c>
      <c r="Y46" s="21">
        <f>SCALANIE!S45</f>
        <v>0</v>
      </c>
      <c r="Z46" s="21">
        <f>SCALANIE!T45</f>
        <v>0</v>
      </c>
      <c r="AA46" s="21">
        <f>SCALANIE!U45</f>
        <v>280</v>
      </c>
      <c r="AB46" s="21">
        <f>SCALANIE!V45</f>
        <v>2</v>
      </c>
      <c r="AC46" s="21">
        <f>SCALANIE!W45</f>
        <v>278</v>
      </c>
      <c r="AD46" s="21">
        <f>SCALANIE!X45</f>
        <v>278</v>
      </c>
      <c r="AE46" s="21">
        <f>SCALANIE!Y45</f>
        <v>186</v>
      </c>
      <c r="AF46" s="21">
        <f>SCALANIE!Z45</f>
        <v>92</v>
      </c>
    </row>
    <row r="47" spans="1:32" ht="15">
      <c r="A47" s="21" t="str">
        <f>SCALANIE!B46</f>
        <v>m. Kolno</v>
      </c>
      <c r="B47" s="21" t="str">
        <f>SCALANIE!C46</f>
        <v>200601</v>
      </c>
      <c r="C47" s="21">
        <f>SCALANIE!D46</f>
        <v>2</v>
      </c>
      <c r="D47" s="21" t="e">
        <f>SCALANIE!#REF!</f>
        <v>#REF!</v>
      </c>
      <c r="E47" s="21" t="e">
        <f>SCALANIE!#REF!</f>
        <v>#REF!</v>
      </c>
      <c r="F47" s="21" t="e">
        <f>SCALANIE!#REF!</f>
        <v>#REF!</v>
      </c>
      <c r="G47" s="21" t="e">
        <f>SCALANIE!#REF!</f>
        <v>#REF!</v>
      </c>
      <c r="H47" s="21" t="e">
        <f>SCALANIE!#REF!</f>
        <v>#REF!</v>
      </c>
      <c r="I47" s="21" t="e">
        <f>SCALANIE!#REF!</f>
        <v>#REF!</v>
      </c>
      <c r="J47" s="21" t="e">
        <f>SCALANIE!#REF!</f>
        <v>#REF!</v>
      </c>
      <c r="K47" s="21">
        <f>SCALANIE!E46</f>
        <v>628</v>
      </c>
      <c r="L47" s="21">
        <f>SCALANIE!F46</f>
        <v>500</v>
      </c>
      <c r="M47" s="21">
        <f>SCALANIE!G46</f>
        <v>206</v>
      </c>
      <c r="N47" s="21">
        <f>SCALANIE!H46</f>
        <v>294</v>
      </c>
      <c r="O47" s="21">
        <f>SCALANIE!I46</f>
        <v>0</v>
      </c>
      <c r="P47" s="21">
        <f>SCALANIE!J46</f>
        <v>0</v>
      </c>
      <c r="Q47" s="21">
        <f>SCALANIE!K46</f>
        <v>0</v>
      </c>
      <c r="R47" s="21">
        <f>SCALANIE!L46</f>
        <v>0</v>
      </c>
      <c r="S47" s="21">
        <f>SCALANIE!M46</f>
        <v>0</v>
      </c>
      <c r="T47" s="21">
        <f>SCALANIE!N46</f>
        <v>0</v>
      </c>
      <c r="U47" s="21">
        <f>SCALANIE!O46</f>
        <v>0</v>
      </c>
      <c r="V47" s="21">
        <f>SCALANIE!P46</f>
        <v>0</v>
      </c>
      <c r="W47" s="21">
        <f>SCALANIE!Q46</f>
        <v>0</v>
      </c>
      <c r="X47" s="21">
        <f>SCALANIE!R46</f>
        <v>294</v>
      </c>
      <c r="Y47" s="21">
        <f>SCALANIE!S46</f>
        <v>0</v>
      </c>
      <c r="Z47" s="21">
        <f>SCALANIE!T46</f>
        <v>0</v>
      </c>
      <c r="AA47" s="21">
        <f>SCALANIE!U46</f>
        <v>294</v>
      </c>
      <c r="AB47" s="21">
        <f>SCALANIE!V46</f>
        <v>2</v>
      </c>
      <c r="AC47" s="21">
        <f>SCALANIE!W46</f>
        <v>292</v>
      </c>
      <c r="AD47" s="21">
        <f>SCALANIE!X46</f>
        <v>292</v>
      </c>
      <c r="AE47" s="21">
        <f>SCALANIE!Y46</f>
        <v>200</v>
      </c>
      <c r="AF47" s="21">
        <f>SCALANIE!Z46</f>
        <v>92</v>
      </c>
    </row>
    <row r="48" spans="1:32" ht="15">
      <c r="A48" s="21" t="str">
        <f>SCALANIE!B47</f>
        <v>m. Kolno</v>
      </c>
      <c r="B48" s="21" t="str">
        <f>SCALANIE!C47</f>
        <v>200601</v>
      </c>
      <c r="C48" s="21">
        <f>SCALANIE!D47</f>
        <v>3</v>
      </c>
      <c r="D48" s="21" t="e">
        <f>SCALANIE!#REF!</f>
        <v>#REF!</v>
      </c>
      <c r="E48" s="21" t="e">
        <f>SCALANIE!#REF!</f>
        <v>#REF!</v>
      </c>
      <c r="F48" s="21" t="e">
        <f>SCALANIE!#REF!</f>
        <v>#REF!</v>
      </c>
      <c r="G48" s="21" t="e">
        <f>SCALANIE!#REF!</f>
        <v>#REF!</v>
      </c>
      <c r="H48" s="21" t="e">
        <f>SCALANIE!#REF!</f>
        <v>#REF!</v>
      </c>
      <c r="I48" s="21" t="e">
        <f>SCALANIE!#REF!</f>
        <v>#REF!</v>
      </c>
      <c r="J48" s="21" t="e">
        <f>SCALANIE!#REF!</f>
        <v>#REF!</v>
      </c>
      <c r="K48" s="21">
        <f>SCALANIE!E47</f>
        <v>1149</v>
      </c>
      <c r="L48" s="21">
        <f>SCALANIE!F47</f>
        <v>1000</v>
      </c>
      <c r="M48" s="21">
        <f>SCALANIE!G47</f>
        <v>486</v>
      </c>
      <c r="N48" s="21">
        <f>SCALANIE!H47</f>
        <v>514</v>
      </c>
      <c r="O48" s="21">
        <f>SCALANIE!I47</f>
        <v>0</v>
      </c>
      <c r="P48" s="21">
        <f>SCALANIE!J47</f>
        <v>7</v>
      </c>
      <c r="Q48" s="21">
        <f>SCALANIE!K47</f>
        <v>1</v>
      </c>
      <c r="R48" s="21">
        <f>SCALANIE!L47</f>
        <v>1</v>
      </c>
      <c r="S48" s="21">
        <f>SCALANIE!M47</f>
        <v>0</v>
      </c>
      <c r="T48" s="21">
        <f>SCALANIE!N47</f>
        <v>0</v>
      </c>
      <c r="U48" s="21">
        <f>SCALANIE!O47</f>
        <v>0</v>
      </c>
      <c r="V48" s="21">
        <f>SCALANIE!P47</f>
        <v>0</v>
      </c>
      <c r="W48" s="21">
        <f>SCALANIE!Q47</f>
        <v>1</v>
      </c>
      <c r="X48" s="21">
        <f>SCALANIE!R47</f>
        <v>515</v>
      </c>
      <c r="Y48" s="21">
        <f>SCALANIE!S47</f>
        <v>1</v>
      </c>
      <c r="Z48" s="21">
        <f>SCALANIE!T47</f>
        <v>0</v>
      </c>
      <c r="AA48" s="21">
        <f>SCALANIE!U47</f>
        <v>515</v>
      </c>
      <c r="AB48" s="21">
        <f>SCALANIE!V47</f>
        <v>3</v>
      </c>
      <c r="AC48" s="21">
        <f>SCALANIE!W47</f>
        <v>512</v>
      </c>
      <c r="AD48" s="21">
        <f>SCALANIE!X47</f>
        <v>512</v>
      </c>
      <c r="AE48" s="21">
        <f>SCALANIE!Y47</f>
        <v>339</v>
      </c>
      <c r="AF48" s="21">
        <f>SCALANIE!Z47</f>
        <v>173</v>
      </c>
    </row>
    <row r="49" spans="1:32" ht="15">
      <c r="A49" s="21" t="str">
        <f>SCALANIE!B48</f>
        <v>m. Kolno</v>
      </c>
      <c r="B49" s="21" t="str">
        <f>SCALANIE!C48</f>
        <v>200601</v>
      </c>
      <c r="C49" s="21">
        <f>SCALANIE!D48</f>
        <v>4</v>
      </c>
      <c r="D49" s="21" t="e">
        <f>SCALANIE!#REF!</f>
        <v>#REF!</v>
      </c>
      <c r="E49" s="21" t="e">
        <f>SCALANIE!#REF!</f>
        <v>#REF!</v>
      </c>
      <c r="F49" s="21" t="e">
        <f>SCALANIE!#REF!</f>
        <v>#REF!</v>
      </c>
      <c r="G49" s="21" t="e">
        <f>SCALANIE!#REF!</f>
        <v>#REF!</v>
      </c>
      <c r="H49" s="21" t="e">
        <f>SCALANIE!#REF!</f>
        <v>#REF!</v>
      </c>
      <c r="I49" s="21" t="e">
        <f>SCALANIE!#REF!</f>
        <v>#REF!</v>
      </c>
      <c r="J49" s="21" t="e">
        <f>SCALANIE!#REF!</f>
        <v>#REF!</v>
      </c>
      <c r="K49" s="21">
        <f>SCALANIE!E48</f>
        <v>1093</v>
      </c>
      <c r="L49" s="21">
        <f>SCALANIE!F48</f>
        <v>999</v>
      </c>
      <c r="M49" s="21">
        <f>SCALANIE!G48</f>
        <v>437</v>
      </c>
      <c r="N49" s="21">
        <f>SCALANIE!H48</f>
        <v>562</v>
      </c>
      <c r="O49" s="21">
        <f>SCALANIE!I48</f>
        <v>0</v>
      </c>
      <c r="P49" s="21">
        <f>SCALANIE!J48</f>
        <v>5</v>
      </c>
      <c r="Q49" s="21">
        <f>SCALANIE!K48</f>
        <v>0</v>
      </c>
      <c r="R49" s="21">
        <f>SCALANIE!L48</f>
        <v>0</v>
      </c>
      <c r="S49" s="21">
        <f>SCALANIE!M48</f>
        <v>0</v>
      </c>
      <c r="T49" s="21">
        <f>SCALANIE!N48</f>
        <v>0</v>
      </c>
      <c r="U49" s="21">
        <f>SCALANIE!O48</f>
        <v>0</v>
      </c>
      <c r="V49" s="21">
        <f>SCALANIE!P48</f>
        <v>0</v>
      </c>
      <c r="W49" s="21">
        <f>SCALANIE!Q48</f>
        <v>0</v>
      </c>
      <c r="X49" s="21">
        <f>SCALANIE!R48</f>
        <v>562</v>
      </c>
      <c r="Y49" s="21">
        <f>SCALANIE!S48</f>
        <v>0</v>
      </c>
      <c r="Z49" s="21">
        <f>SCALANIE!T48</f>
        <v>0</v>
      </c>
      <c r="AA49" s="21">
        <f>SCALANIE!U48</f>
        <v>562</v>
      </c>
      <c r="AB49" s="21">
        <f>SCALANIE!V48</f>
        <v>5</v>
      </c>
      <c r="AC49" s="21">
        <f>SCALANIE!W48</f>
        <v>557</v>
      </c>
      <c r="AD49" s="21">
        <f>SCALANIE!X48</f>
        <v>557</v>
      </c>
      <c r="AE49" s="21">
        <f>SCALANIE!Y48</f>
        <v>409</v>
      </c>
      <c r="AF49" s="21">
        <f>SCALANIE!Z48</f>
        <v>148</v>
      </c>
    </row>
    <row r="50" spans="1:32" ht="15">
      <c r="A50" s="21" t="str">
        <f>SCALANIE!B49</f>
        <v>m. Kolno</v>
      </c>
      <c r="B50" s="21" t="str">
        <f>SCALANIE!C49</f>
        <v>200601</v>
      </c>
      <c r="C50" s="21">
        <f>SCALANIE!D49</f>
        <v>5</v>
      </c>
      <c r="D50" s="21" t="e">
        <f>SCALANIE!#REF!</f>
        <v>#REF!</v>
      </c>
      <c r="E50" s="21" t="e">
        <f>SCALANIE!#REF!</f>
        <v>#REF!</v>
      </c>
      <c r="F50" s="21" t="e">
        <f>SCALANIE!#REF!</f>
        <v>#REF!</v>
      </c>
      <c r="G50" s="21" t="e">
        <f>SCALANIE!#REF!</f>
        <v>#REF!</v>
      </c>
      <c r="H50" s="21" t="e">
        <f>SCALANIE!#REF!</f>
        <v>#REF!</v>
      </c>
      <c r="I50" s="21" t="e">
        <f>SCALANIE!#REF!</f>
        <v>#REF!</v>
      </c>
      <c r="J50" s="21" t="e">
        <f>SCALANIE!#REF!</f>
        <v>#REF!</v>
      </c>
      <c r="K50" s="21">
        <f>SCALANIE!E49</f>
        <v>894</v>
      </c>
      <c r="L50" s="21">
        <f>SCALANIE!F49</f>
        <v>800</v>
      </c>
      <c r="M50" s="21">
        <f>SCALANIE!G49</f>
        <v>369</v>
      </c>
      <c r="N50" s="21">
        <f>SCALANIE!H49</f>
        <v>431</v>
      </c>
      <c r="O50" s="21">
        <f>SCALANIE!I49</f>
        <v>0</v>
      </c>
      <c r="P50" s="21">
        <f>SCALANIE!J49</f>
        <v>0</v>
      </c>
      <c r="Q50" s="21">
        <f>SCALANIE!K49</f>
        <v>0</v>
      </c>
      <c r="R50" s="21">
        <f>SCALANIE!L49</f>
        <v>0</v>
      </c>
      <c r="S50" s="21">
        <f>SCALANIE!M49</f>
        <v>0</v>
      </c>
      <c r="T50" s="21">
        <f>SCALANIE!N49</f>
        <v>0</v>
      </c>
      <c r="U50" s="21">
        <f>SCALANIE!O49</f>
        <v>0</v>
      </c>
      <c r="V50" s="21">
        <f>SCALANIE!P49</f>
        <v>0</v>
      </c>
      <c r="W50" s="21">
        <f>SCALANIE!Q49</f>
        <v>0</v>
      </c>
      <c r="X50" s="21">
        <f>SCALANIE!R49</f>
        <v>431</v>
      </c>
      <c r="Y50" s="21">
        <f>SCALANIE!S49</f>
        <v>0</v>
      </c>
      <c r="Z50" s="21">
        <f>SCALANIE!T49</f>
        <v>0</v>
      </c>
      <c r="AA50" s="21">
        <f>SCALANIE!U49</f>
        <v>431</v>
      </c>
      <c r="AB50" s="21">
        <f>SCALANIE!V49</f>
        <v>5</v>
      </c>
      <c r="AC50" s="21">
        <f>SCALANIE!W49</f>
        <v>426</v>
      </c>
      <c r="AD50" s="21">
        <f>SCALANIE!X49</f>
        <v>426</v>
      </c>
      <c r="AE50" s="21">
        <f>SCALANIE!Y49</f>
        <v>257</v>
      </c>
      <c r="AF50" s="21">
        <f>SCALANIE!Z49</f>
        <v>169</v>
      </c>
    </row>
    <row r="51" spans="1:32" ht="15">
      <c r="A51" s="21" t="str">
        <f>SCALANIE!B50</f>
        <v>m. Kolno</v>
      </c>
      <c r="B51" s="21" t="str">
        <f>SCALANIE!C50</f>
        <v>200601</v>
      </c>
      <c r="C51" s="21">
        <f>SCALANIE!D50</f>
        <v>6</v>
      </c>
      <c r="D51" s="21" t="e">
        <f>SCALANIE!#REF!</f>
        <v>#REF!</v>
      </c>
      <c r="E51" s="21" t="e">
        <f>SCALANIE!#REF!</f>
        <v>#REF!</v>
      </c>
      <c r="F51" s="21" t="e">
        <f>SCALANIE!#REF!</f>
        <v>#REF!</v>
      </c>
      <c r="G51" s="21" t="e">
        <f>SCALANIE!#REF!</f>
        <v>#REF!</v>
      </c>
      <c r="H51" s="21" t="e">
        <f>SCALANIE!#REF!</f>
        <v>#REF!</v>
      </c>
      <c r="I51" s="21" t="e">
        <f>SCALANIE!#REF!</f>
        <v>#REF!</v>
      </c>
      <c r="J51" s="21" t="e">
        <f>SCALANIE!#REF!</f>
        <v>#REF!</v>
      </c>
      <c r="K51" s="21">
        <f>SCALANIE!E50</f>
        <v>975</v>
      </c>
      <c r="L51" s="21">
        <f>SCALANIE!F50</f>
        <v>900</v>
      </c>
      <c r="M51" s="21">
        <f>SCALANIE!G50</f>
        <v>482</v>
      </c>
      <c r="N51" s="21">
        <f>SCALANIE!H50</f>
        <v>418</v>
      </c>
      <c r="O51" s="21">
        <f>SCALANIE!I50</f>
        <v>0</v>
      </c>
      <c r="P51" s="21">
        <f>SCALANIE!J50</f>
        <v>1</v>
      </c>
      <c r="Q51" s="21">
        <f>SCALANIE!K50</f>
        <v>0</v>
      </c>
      <c r="R51" s="21">
        <f>SCALANIE!L50</f>
        <v>0</v>
      </c>
      <c r="S51" s="21">
        <f>SCALANIE!M50</f>
        <v>0</v>
      </c>
      <c r="T51" s="21">
        <f>SCALANIE!N50</f>
        <v>0</v>
      </c>
      <c r="U51" s="21">
        <f>SCALANIE!O50</f>
        <v>0</v>
      </c>
      <c r="V51" s="21">
        <f>SCALANIE!P50</f>
        <v>0</v>
      </c>
      <c r="W51" s="21">
        <f>SCALANIE!Q50</f>
        <v>0</v>
      </c>
      <c r="X51" s="21">
        <f>SCALANIE!R50</f>
        <v>418</v>
      </c>
      <c r="Y51" s="21">
        <f>SCALANIE!S50</f>
        <v>0</v>
      </c>
      <c r="Z51" s="21">
        <f>SCALANIE!T50</f>
        <v>0</v>
      </c>
      <c r="AA51" s="21">
        <f>SCALANIE!U50</f>
        <v>418</v>
      </c>
      <c r="AB51" s="21">
        <f>SCALANIE!V50</f>
        <v>6</v>
      </c>
      <c r="AC51" s="21">
        <f>SCALANIE!W50</f>
        <v>412</v>
      </c>
      <c r="AD51" s="21">
        <f>SCALANIE!X50</f>
        <v>412</v>
      </c>
      <c r="AE51" s="21">
        <f>SCALANIE!Y50</f>
        <v>242</v>
      </c>
      <c r="AF51" s="21">
        <f>SCALANIE!Z50</f>
        <v>170</v>
      </c>
    </row>
    <row r="52" spans="1:32" ht="15">
      <c r="A52" s="21" t="str">
        <f>SCALANIE!B51</f>
        <v>m. Kolno</v>
      </c>
      <c r="B52" s="21" t="str">
        <f>SCALANIE!C51</f>
        <v>200601</v>
      </c>
      <c r="C52" s="21">
        <f>SCALANIE!D51</f>
        <v>7</v>
      </c>
      <c r="D52" s="21" t="e">
        <f>SCALANIE!#REF!</f>
        <v>#REF!</v>
      </c>
      <c r="E52" s="21" t="e">
        <f>SCALANIE!#REF!</f>
        <v>#REF!</v>
      </c>
      <c r="F52" s="21" t="e">
        <f>SCALANIE!#REF!</f>
        <v>#REF!</v>
      </c>
      <c r="G52" s="21" t="e">
        <f>SCALANIE!#REF!</f>
        <v>#REF!</v>
      </c>
      <c r="H52" s="21" t="e">
        <f>SCALANIE!#REF!</f>
        <v>#REF!</v>
      </c>
      <c r="I52" s="21" t="e">
        <f>SCALANIE!#REF!</f>
        <v>#REF!</v>
      </c>
      <c r="J52" s="21" t="e">
        <f>SCALANIE!#REF!</f>
        <v>#REF!</v>
      </c>
      <c r="K52" s="21">
        <f>SCALANIE!E51</f>
        <v>1058</v>
      </c>
      <c r="L52" s="21">
        <f>SCALANIE!F51</f>
        <v>897</v>
      </c>
      <c r="M52" s="21">
        <f>SCALANIE!G51</f>
        <v>366</v>
      </c>
      <c r="N52" s="21">
        <f>SCALANIE!H51</f>
        <v>531</v>
      </c>
      <c r="O52" s="21">
        <f>SCALANIE!I51</f>
        <v>0</v>
      </c>
      <c r="P52" s="21">
        <f>SCALANIE!J51</f>
        <v>6</v>
      </c>
      <c r="Q52" s="21">
        <f>SCALANIE!K51</f>
        <v>0</v>
      </c>
      <c r="R52" s="21">
        <f>SCALANIE!L51</f>
        <v>0</v>
      </c>
      <c r="S52" s="21">
        <f>SCALANIE!M51</f>
        <v>0</v>
      </c>
      <c r="T52" s="21">
        <f>SCALANIE!N51</f>
        <v>0</v>
      </c>
      <c r="U52" s="21">
        <f>SCALANIE!O51</f>
        <v>0</v>
      </c>
      <c r="V52" s="21">
        <f>SCALANIE!P51</f>
        <v>0</v>
      </c>
      <c r="W52" s="21">
        <f>SCALANIE!Q51</f>
        <v>0</v>
      </c>
      <c r="X52" s="21">
        <f>SCALANIE!R51</f>
        <v>531</v>
      </c>
      <c r="Y52" s="21">
        <f>SCALANIE!S51</f>
        <v>0</v>
      </c>
      <c r="Z52" s="21">
        <f>SCALANIE!T51</f>
        <v>0</v>
      </c>
      <c r="AA52" s="21">
        <f>SCALANIE!U51</f>
        <v>531</v>
      </c>
      <c r="AB52" s="21">
        <f>SCALANIE!V51</f>
        <v>4</v>
      </c>
      <c r="AC52" s="21">
        <f>SCALANIE!W51</f>
        <v>527</v>
      </c>
      <c r="AD52" s="21">
        <f>SCALANIE!X51</f>
        <v>527</v>
      </c>
      <c r="AE52" s="21">
        <f>SCALANIE!Y51</f>
        <v>337</v>
      </c>
      <c r="AF52" s="21">
        <f>SCALANIE!Z51</f>
        <v>190</v>
      </c>
    </row>
    <row r="53" spans="1:32" ht="15">
      <c r="A53" s="21" t="str">
        <f>SCALANIE!B52</f>
        <v>m. Kolno</v>
      </c>
      <c r="B53" s="21" t="str">
        <f>SCALANIE!C52</f>
        <v>200601</v>
      </c>
      <c r="C53" s="21">
        <f>SCALANIE!D52</f>
        <v>8</v>
      </c>
      <c r="D53" s="21" t="e">
        <f>SCALANIE!#REF!</f>
        <v>#REF!</v>
      </c>
      <c r="E53" s="21" t="e">
        <f>SCALANIE!#REF!</f>
        <v>#REF!</v>
      </c>
      <c r="F53" s="21" t="e">
        <f>SCALANIE!#REF!</f>
        <v>#REF!</v>
      </c>
      <c r="G53" s="21" t="e">
        <f>SCALANIE!#REF!</f>
        <v>#REF!</v>
      </c>
      <c r="H53" s="21" t="e">
        <f>SCALANIE!#REF!</f>
        <v>#REF!</v>
      </c>
      <c r="I53" s="21" t="e">
        <f>SCALANIE!#REF!</f>
        <v>#REF!</v>
      </c>
      <c r="J53" s="21" t="e">
        <f>SCALANIE!#REF!</f>
        <v>#REF!</v>
      </c>
      <c r="K53" s="21">
        <f>SCALANIE!E52</f>
        <v>1263</v>
      </c>
      <c r="L53" s="21">
        <f>SCALANIE!F52</f>
        <v>1097</v>
      </c>
      <c r="M53" s="21">
        <f>SCALANIE!G52</f>
        <v>430</v>
      </c>
      <c r="N53" s="21">
        <f>SCALANIE!H52</f>
        <v>667</v>
      </c>
      <c r="O53" s="21">
        <f>SCALANIE!I52</f>
        <v>0</v>
      </c>
      <c r="P53" s="21">
        <f>SCALANIE!J52</f>
        <v>9</v>
      </c>
      <c r="Q53" s="21">
        <f>SCALANIE!K52</f>
        <v>0</v>
      </c>
      <c r="R53" s="21">
        <f>SCALANIE!L52</f>
        <v>0</v>
      </c>
      <c r="S53" s="21">
        <f>SCALANIE!M52</f>
        <v>0</v>
      </c>
      <c r="T53" s="21">
        <f>SCALANIE!N52</f>
        <v>0</v>
      </c>
      <c r="U53" s="21">
        <f>SCALANIE!O52</f>
        <v>0</v>
      </c>
      <c r="V53" s="21">
        <f>SCALANIE!P52</f>
        <v>0</v>
      </c>
      <c r="W53" s="21">
        <f>SCALANIE!Q52</f>
        <v>0</v>
      </c>
      <c r="X53" s="21">
        <f>SCALANIE!R52</f>
        <v>667</v>
      </c>
      <c r="Y53" s="21">
        <f>SCALANIE!S52</f>
        <v>0</v>
      </c>
      <c r="Z53" s="21">
        <f>SCALANIE!T52</f>
        <v>0</v>
      </c>
      <c r="AA53" s="21">
        <f>SCALANIE!U52</f>
        <v>667</v>
      </c>
      <c r="AB53" s="21">
        <f>SCALANIE!V52</f>
        <v>12</v>
      </c>
      <c r="AC53" s="21">
        <f>SCALANIE!W52</f>
        <v>655</v>
      </c>
      <c r="AD53" s="21">
        <f>SCALANIE!X52</f>
        <v>655</v>
      </c>
      <c r="AE53" s="21">
        <f>SCALANIE!Y52</f>
        <v>422</v>
      </c>
      <c r="AF53" s="21">
        <f>SCALANIE!Z52</f>
        <v>233</v>
      </c>
    </row>
    <row r="54" spans="1:32" ht="15">
      <c r="A54" s="21" t="str">
        <f>SCALANIE!B53</f>
        <v>m. Kolno</v>
      </c>
      <c r="B54" s="21" t="str">
        <f>SCALANIE!C53</f>
        <v>200601</v>
      </c>
      <c r="C54" s="21">
        <f>SCALANIE!D53</f>
        <v>9</v>
      </c>
      <c r="D54" s="21" t="e">
        <f>SCALANIE!#REF!</f>
        <v>#REF!</v>
      </c>
      <c r="E54" s="21" t="e">
        <f>SCALANIE!#REF!</f>
        <v>#REF!</v>
      </c>
      <c r="F54" s="21" t="e">
        <f>SCALANIE!#REF!</f>
        <v>#REF!</v>
      </c>
      <c r="G54" s="21" t="e">
        <f>SCALANIE!#REF!</f>
        <v>#REF!</v>
      </c>
      <c r="H54" s="21" t="e">
        <f>SCALANIE!#REF!</f>
        <v>#REF!</v>
      </c>
      <c r="I54" s="21" t="e">
        <f>SCALANIE!#REF!</f>
        <v>#REF!</v>
      </c>
      <c r="J54" s="21" t="e">
        <f>SCALANIE!#REF!</f>
        <v>#REF!</v>
      </c>
      <c r="K54" s="21">
        <f>SCALANIE!E53</f>
        <v>711</v>
      </c>
      <c r="L54" s="21">
        <f>SCALANIE!F53</f>
        <v>601</v>
      </c>
      <c r="M54" s="21">
        <f>SCALANIE!G53</f>
        <v>250</v>
      </c>
      <c r="N54" s="21">
        <f>SCALANIE!H53</f>
        <v>351</v>
      </c>
      <c r="O54" s="21">
        <f>SCALANIE!I53</f>
        <v>1</v>
      </c>
      <c r="P54" s="21">
        <f>SCALANIE!J53</f>
        <v>1</v>
      </c>
      <c r="Q54" s="21">
        <f>SCALANIE!K53</f>
        <v>0</v>
      </c>
      <c r="R54" s="21">
        <f>SCALANIE!L53</f>
        <v>0</v>
      </c>
      <c r="S54" s="21">
        <f>SCALANIE!M53</f>
        <v>0</v>
      </c>
      <c r="T54" s="21">
        <f>SCALANIE!N53</f>
        <v>0</v>
      </c>
      <c r="U54" s="21">
        <f>SCALANIE!O53</f>
        <v>0</v>
      </c>
      <c r="V54" s="21">
        <f>SCALANIE!P53</f>
        <v>0</v>
      </c>
      <c r="W54" s="21">
        <f>SCALANIE!Q53</f>
        <v>0</v>
      </c>
      <c r="X54" s="21">
        <f>SCALANIE!R53</f>
        <v>351</v>
      </c>
      <c r="Y54" s="21">
        <f>SCALANIE!S53</f>
        <v>0</v>
      </c>
      <c r="Z54" s="21">
        <f>SCALANIE!T53</f>
        <v>0</v>
      </c>
      <c r="AA54" s="21">
        <f>SCALANIE!U53</f>
        <v>351</v>
      </c>
      <c r="AB54" s="21">
        <f>SCALANIE!V53</f>
        <v>3</v>
      </c>
      <c r="AC54" s="21">
        <f>SCALANIE!W53</f>
        <v>348</v>
      </c>
      <c r="AD54" s="21">
        <f>SCALANIE!X53</f>
        <v>348</v>
      </c>
      <c r="AE54" s="21">
        <f>SCALANIE!Y53</f>
        <v>238</v>
      </c>
      <c r="AF54" s="21">
        <f>SCALANIE!Z53</f>
        <v>110</v>
      </c>
    </row>
    <row r="55" spans="1:32" ht="15">
      <c r="A55" s="21" t="str">
        <f>SCALANIE!B54</f>
        <v>m. Kolno</v>
      </c>
      <c r="B55" s="21" t="str">
        <f>SCALANIE!C54</f>
        <v>200601</v>
      </c>
      <c r="C55" s="21">
        <f>SCALANIE!D54</f>
        <v>10</v>
      </c>
      <c r="D55" s="21" t="e">
        <f>SCALANIE!#REF!</f>
        <v>#REF!</v>
      </c>
      <c r="E55" s="21" t="e">
        <f>SCALANIE!#REF!</f>
        <v>#REF!</v>
      </c>
      <c r="F55" s="21" t="e">
        <f>SCALANIE!#REF!</f>
        <v>#REF!</v>
      </c>
      <c r="G55" s="21" t="e">
        <f>SCALANIE!#REF!</f>
        <v>#REF!</v>
      </c>
      <c r="H55" s="21" t="e">
        <f>SCALANIE!#REF!</f>
        <v>#REF!</v>
      </c>
      <c r="I55" s="21" t="e">
        <f>SCALANIE!#REF!</f>
        <v>#REF!</v>
      </c>
      <c r="J55" s="21" t="e">
        <f>SCALANIE!#REF!</f>
        <v>#REF!</v>
      </c>
      <c r="K55" s="21">
        <f>SCALANIE!E54</f>
        <v>145</v>
      </c>
      <c r="L55" s="21">
        <f>SCALANIE!F54</f>
        <v>104</v>
      </c>
      <c r="M55" s="21">
        <f>SCALANIE!G54</f>
        <v>70</v>
      </c>
      <c r="N55" s="21">
        <f>SCALANIE!H54</f>
        <v>34</v>
      </c>
      <c r="O55" s="21">
        <f>SCALANIE!I54</f>
        <v>0</v>
      </c>
      <c r="P55" s="21">
        <f>SCALANIE!J54</f>
        <v>2</v>
      </c>
      <c r="Q55" s="21">
        <f>SCALANIE!K54</f>
        <v>0</v>
      </c>
      <c r="R55" s="21">
        <f>SCALANIE!L54</f>
        <v>0</v>
      </c>
      <c r="S55" s="21">
        <f>SCALANIE!M54</f>
        <v>0</v>
      </c>
      <c r="T55" s="21">
        <f>SCALANIE!N54</f>
        <v>0</v>
      </c>
      <c r="U55" s="21">
        <f>SCALANIE!O54</f>
        <v>0</v>
      </c>
      <c r="V55" s="21">
        <f>SCALANIE!P54</f>
        <v>0</v>
      </c>
      <c r="W55" s="21">
        <f>SCALANIE!Q54</f>
        <v>0</v>
      </c>
      <c r="X55" s="21">
        <f>SCALANIE!R54</f>
        <v>34</v>
      </c>
      <c r="Y55" s="21">
        <f>SCALANIE!S54</f>
        <v>0</v>
      </c>
      <c r="Z55" s="21">
        <f>SCALANIE!T54</f>
        <v>0</v>
      </c>
      <c r="AA55" s="21">
        <f>SCALANIE!U54</f>
        <v>34</v>
      </c>
      <c r="AB55" s="21">
        <f>SCALANIE!V54</f>
        <v>0</v>
      </c>
      <c r="AC55" s="21">
        <f>SCALANIE!W54</f>
        <v>34</v>
      </c>
      <c r="AD55" s="21">
        <f>SCALANIE!X54</f>
        <v>34</v>
      </c>
      <c r="AE55" s="21">
        <f>SCALANIE!Y54</f>
        <v>29</v>
      </c>
      <c r="AF55" s="21">
        <f>SCALANIE!Z54</f>
        <v>5</v>
      </c>
    </row>
    <row r="56" spans="1:32" ht="15">
      <c r="A56" s="21" t="str">
        <f>SCALANIE!B55</f>
        <v>gm. Grabowo</v>
      </c>
      <c r="B56" s="21" t="str">
        <f>SCALANIE!C55</f>
        <v>200602</v>
      </c>
      <c r="C56" s="21">
        <f>SCALANIE!D55</f>
        <v>1</v>
      </c>
      <c r="D56" s="21" t="e">
        <f>SCALANIE!#REF!</f>
        <v>#REF!</v>
      </c>
      <c r="E56" s="21" t="e">
        <f>SCALANIE!#REF!</f>
        <v>#REF!</v>
      </c>
      <c r="F56" s="21" t="e">
        <f>SCALANIE!#REF!</f>
        <v>#REF!</v>
      </c>
      <c r="G56" s="21" t="e">
        <f>SCALANIE!#REF!</f>
        <v>#REF!</v>
      </c>
      <c r="H56" s="21" t="e">
        <f>SCALANIE!#REF!</f>
        <v>#REF!</v>
      </c>
      <c r="I56" s="21" t="e">
        <f>SCALANIE!#REF!</f>
        <v>#REF!</v>
      </c>
      <c r="J56" s="21" t="e">
        <f>SCALANIE!#REF!</f>
        <v>#REF!</v>
      </c>
      <c r="K56" s="21">
        <f>SCALANIE!E55</f>
        <v>382</v>
      </c>
      <c r="L56" s="21">
        <f>SCALANIE!F55</f>
        <v>300</v>
      </c>
      <c r="M56" s="21">
        <f>SCALANIE!G55</f>
        <v>98</v>
      </c>
      <c r="N56" s="21">
        <f>SCALANIE!H55</f>
        <v>202</v>
      </c>
      <c r="O56" s="21">
        <f>SCALANIE!I55</f>
        <v>1</v>
      </c>
      <c r="P56" s="21">
        <f>SCALANIE!J55</f>
        <v>0</v>
      </c>
      <c r="Q56" s="21">
        <f>SCALANIE!K55</f>
        <v>0</v>
      </c>
      <c r="R56" s="21">
        <f>SCALANIE!L55</f>
        <v>0</v>
      </c>
      <c r="S56" s="21">
        <f>SCALANIE!M55</f>
        <v>0</v>
      </c>
      <c r="T56" s="21">
        <f>SCALANIE!N55</f>
        <v>0</v>
      </c>
      <c r="U56" s="21">
        <f>SCALANIE!O55</f>
        <v>0</v>
      </c>
      <c r="V56" s="21">
        <f>SCALANIE!P55</f>
        <v>0</v>
      </c>
      <c r="W56" s="21">
        <f>SCALANIE!Q55</f>
        <v>0</v>
      </c>
      <c r="X56" s="21">
        <f>SCALANIE!R55</f>
        <v>202</v>
      </c>
      <c r="Y56" s="21">
        <f>SCALANIE!S55</f>
        <v>0</v>
      </c>
      <c r="Z56" s="21">
        <f>SCALANIE!T55</f>
        <v>0</v>
      </c>
      <c r="AA56" s="21">
        <f>SCALANIE!U55</f>
        <v>202</v>
      </c>
      <c r="AB56" s="21">
        <f>SCALANIE!V55</f>
        <v>3</v>
      </c>
      <c r="AC56" s="21">
        <f>SCALANIE!W55</f>
        <v>199</v>
      </c>
      <c r="AD56" s="21">
        <f>SCALANIE!X55</f>
        <v>199</v>
      </c>
      <c r="AE56" s="21">
        <f>SCALANIE!Y55</f>
        <v>104</v>
      </c>
      <c r="AF56" s="21">
        <f>SCALANIE!Z55</f>
        <v>95</v>
      </c>
    </row>
    <row r="57" spans="1:32" ht="15">
      <c r="A57" s="21" t="str">
        <f>SCALANIE!B56</f>
        <v>gm. Grabowo</v>
      </c>
      <c r="B57" s="21" t="str">
        <f>SCALANIE!C56</f>
        <v>200602</v>
      </c>
      <c r="C57" s="21">
        <f>SCALANIE!D56</f>
        <v>2</v>
      </c>
      <c r="D57" s="21" t="e">
        <f>SCALANIE!#REF!</f>
        <v>#REF!</v>
      </c>
      <c r="E57" s="21" t="e">
        <f>SCALANIE!#REF!</f>
        <v>#REF!</v>
      </c>
      <c r="F57" s="21" t="e">
        <f>SCALANIE!#REF!</f>
        <v>#REF!</v>
      </c>
      <c r="G57" s="21" t="e">
        <f>SCALANIE!#REF!</f>
        <v>#REF!</v>
      </c>
      <c r="H57" s="21" t="e">
        <f>SCALANIE!#REF!</f>
        <v>#REF!</v>
      </c>
      <c r="I57" s="21" t="e">
        <f>SCALANIE!#REF!</f>
        <v>#REF!</v>
      </c>
      <c r="J57" s="21" t="e">
        <f>SCALANIE!#REF!</f>
        <v>#REF!</v>
      </c>
      <c r="K57" s="21">
        <f>SCALANIE!E56</f>
        <v>862</v>
      </c>
      <c r="L57" s="21">
        <f>SCALANIE!F56</f>
        <v>700</v>
      </c>
      <c r="M57" s="21">
        <f>SCALANIE!G56</f>
        <v>329</v>
      </c>
      <c r="N57" s="21">
        <f>SCALANIE!H56</f>
        <v>371</v>
      </c>
      <c r="O57" s="21">
        <f>SCALANIE!I56</f>
        <v>1</v>
      </c>
      <c r="P57" s="21">
        <f>SCALANIE!J56</f>
        <v>8</v>
      </c>
      <c r="Q57" s="21">
        <f>SCALANIE!K56</f>
        <v>0</v>
      </c>
      <c r="R57" s="21">
        <f>SCALANIE!L56</f>
        <v>0</v>
      </c>
      <c r="S57" s="21">
        <f>SCALANIE!M56</f>
        <v>0</v>
      </c>
      <c r="T57" s="21">
        <f>SCALANIE!N56</f>
        <v>0</v>
      </c>
      <c r="U57" s="21">
        <f>SCALANIE!O56</f>
        <v>0</v>
      </c>
      <c r="V57" s="21">
        <f>SCALANIE!P56</f>
        <v>0</v>
      </c>
      <c r="W57" s="21">
        <f>SCALANIE!Q56</f>
        <v>0</v>
      </c>
      <c r="X57" s="21">
        <f>SCALANIE!R56</f>
        <v>371</v>
      </c>
      <c r="Y57" s="21">
        <f>SCALANIE!S56</f>
        <v>0</v>
      </c>
      <c r="Z57" s="21">
        <f>SCALANIE!T56</f>
        <v>0</v>
      </c>
      <c r="AA57" s="21">
        <f>SCALANIE!U56</f>
        <v>371</v>
      </c>
      <c r="AB57" s="21">
        <f>SCALANIE!V56</f>
        <v>3</v>
      </c>
      <c r="AC57" s="21">
        <f>SCALANIE!W56</f>
        <v>368</v>
      </c>
      <c r="AD57" s="21">
        <f>SCALANIE!X56</f>
        <v>368</v>
      </c>
      <c r="AE57" s="21">
        <f>SCALANIE!Y56</f>
        <v>263</v>
      </c>
      <c r="AF57" s="21">
        <f>SCALANIE!Z56</f>
        <v>105</v>
      </c>
    </row>
    <row r="58" spans="1:32" ht="15">
      <c r="A58" s="21" t="str">
        <f>SCALANIE!B57</f>
        <v>gm. Grabowo</v>
      </c>
      <c r="B58" s="21" t="str">
        <f>SCALANIE!C57</f>
        <v>200602</v>
      </c>
      <c r="C58" s="21">
        <f>SCALANIE!D57</f>
        <v>3</v>
      </c>
      <c r="D58" s="21" t="e">
        <f>SCALANIE!#REF!</f>
        <v>#REF!</v>
      </c>
      <c r="E58" s="21" t="e">
        <f>SCALANIE!#REF!</f>
        <v>#REF!</v>
      </c>
      <c r="F58" s="21" t="e">
        <f>SCALANIE!#REF!</f>
        <v>#REF!</v>
      </c>
      <c r="G58" s="21" t="e">
        <f>SCALANIE!#REF!</f>
        <v>#REF!</v>
      </c>
      <c r="H58" s="21" t="e">
        <f>SCALANIE!#REF!</f>
        <v>#REF!</v>
      </c>
      <c r="I58" s="21" t="e">
        <f>SCALANIE!#REF!</f>
        <v>#REF!</v>
      </c>
      <c r="J58" s="21" t="e">
        <f>SCALANIE!#REF!</f>
        <v>#REF!</v>
      </c>
      <c r="K58" s="21">
        <f>SCALANIE!E57</f>
        <v>941</v>
      </c>
      <c r="L58" s="21">
        <f>SCALANIE!F57</f>
        <v>800</v>
      </c>
      <c r="M58" s="21">
        <f>SCALANIE!G57</f>
        <v>371</v>
      </c>
      <c r="N58" s="21">
        <f>SCALANIE!H57</f>
        <v>429</v>
      </c>
      <c r="O58" s="21">
        <f>SCALANIE!I57</f>
        <v>0</v>
      </c>
      <c r="P58" s="21">
        <f>SCALANIE!J57</f>
        <v>1</v>
      </c>
      <c r="Q58" s="21">
        <f>SCALANIE!K57</f>
        <v>0</v>
      </c>
      <c r="R58" s="21">
        <f>SCALANIE!L57</f>
        <v>0</v>
      </c>
      <c r="S58" s="21">
        <f>SCALANIE!M57</f>
        <v>0</v>
      </c>
      <c r="T58" s="21">
        <f>SCALANIE!N57</f>
        <v>0</v>
      </c>
      <c r="U58" s="21">
        <f>SCALANIE!O57</f>
        <v>0</v>
      </c>
      <c r="V58" s="21">
        <f>SCALANIE!P57</f>
        <v>0</v>
      </c>
      <c r="W58" s="21">
        <f>SCALANIE!Q57</f>
        <v>0</v>
      </c>
      <c r="X58" s="21">
        <f>SCALANIE!R57</f>
        <v>429</v>
      </c>
      <c r="Y58" s="21">
        <f>SCALANIE!S57</f>
        <v>0</v>
      </c>
      <c r="Z58" s="21">
        <f>SCALANIE!T57</f>
        <v>0</v>
      </c>
      <c r="AA58" s="21">
        <f>SCALANIE!U57</f>
        <v>429</v>
      </c>
      <c r="AB58" s="21">
        <f>SCALANIE!V57</f>
        <v>2</v>
      </c>
      <c r="AC58" s="21">
        <f>SCALANIE!W57</f>
        <v>427</v>
      </c>
      <c r="AD58" s="21">
        <f>SCALANIE!X57</f>
        <v>427</v>
      </c>
      <c r="AE58" s="21">
        <f>SCALANIE!Y57</f>
        <v>390</v>
      </c>
      <c r="AF58" s="21">
        <f>SCALANIE!Z57</f>
        <v>37</v>
      </c>
    </row>
    <row r="59" spans="1:32" ht="15">
      <c r="A59" s="21" t="str">
        <f>SCALANIE!B58</f>
        <v>gm. Grabowo</v>
      </c>
      <c r="B59" s="21" t="str">
        <f>SCALANIE!C58</f>
        <v>200602</v>
      </c>
      <c r="C59" s="21">
        <f>SCALANIE!D58</f>
        <v>4</v>
      </c>
      <c r="D59" s="21" t="e">
        <f>SCALANIE!#REF!</f>
        <v>#REF!</v>
      </c>
      <c r="E59" s="21" t="e">
        <f>SCALANIE!#REF!</f>
        <v>#REF!</v>
      </c>
      <c r="F59" s="21" t="e">
        <f>SCALANIE!#REF!</f>
        <v>#REF!</v>
      </c>
      <c r="G59" s="21" t="e">
        <f>SCALANIE!#REF!</f>
        <v>#REF!</v>
      </c>
      <c r="H59" s="21" t="e">
        <f>SCALANIE!#REF!</f>
        <v>#REF!</v>
      </c>
      <c r="I59" s="21" t="e">
        <f>SCALANIE!#REF!</f>
        <v>#REF!</v>
      </c>
      <c r="J59" s="21" t="e">
        <f>SCALANIE!#REF!</f>
        <v>#REF!</v>
      </c>
      <c r="K59" s="21">
        <f>SCALANIE!E58</f>
        <v>459</v>
      </c>
      <c r="L59" s="21">
        <f>SCALANIE!F58</f>
        <v>400</v>
      </c>
      <c r="M59" s="21">
        <f>SCALANIE!G58</f>
        <v>174</v>
      </c>
      <c r="N59" s="21">
        <f>SCALANIE!H58</f>
        <v>226</v>
      </c>
      <c r="O59" s="21">
        <f>SCALANIE!I58</f>
        <v>2</v>
      </c>
      <c r="P59" s="21">
        <f>SCALANIE!J58</f>
        <v>1</v>
      </c>
      <c r="Q59" s="21">
        <f>SCALANIE!K58</f>
        <v>0</v>
      </c>
      <c r="R59" s="21">
        <f>SCALANIE!L58</f>
        <v>0</v>
      </c>
      <c r="S59" s="21">
        <f>SCALANIE!M58</f>
        <v>0</v>
      </c>
      <c r="T59" s="21">
        <f>SCALANIE!N58</f>
        <v>0</v>
      </c>
      <c r="U59" s="21">
        <f>SCALANIE!O58</f>
        <v>0</v>
      </c>
      <c r="V59" s="21">
        <f>SCALANIE!P58</f>
        <v>0</v>
      </c>
      <c r="W59" s="21">
        <f>SCALANIE!Q58</f>
        <v>0</v>
      </c>
      <c r="X59" s="21">
        <f>SCALANIE!R58</f>
        <v>226</v>
      </c>
      <c r="Y59" s="21">
        <f>SCALANIE!S58</f>
        <v>0</v>
      </c>
      <c r="Z59" s="21">
        <f>SCALANIE!T58</f>
        <v>0</v>
      </c>
      <c r="AA59" s="21">
        <f>SCALANIE!U58</f>
        <v>226</v>
      </c>
      <c r="AB59" s="21">
        <f>SCALANIE!V58</f>
        <v>7</v>
      </c>
      <c r="AC59" s="21">
        <f>SCALANIE!W58</f>
        <v>219</v>
      </c>
      <c r="AD59" s="21">
        <f>SCALANIE!X58</f>
        <v>219</v>
      </c>
      <c r="AE59" s="21">
        <f>SCALANIE!Y58</f>
        <v>184</v>
      </c>
      <c r="AF59" s="21">
        <f>SCALANIE!Z58</f>
        <v>35</v>
      </c>
    </row>
    <row r="60" spans="1:32" ht="15">
      <c r="A60" s="21" t="str">
        <f>SCALANIE!B59</f>
        <v>gm. Grabowo</v>
      </c>
      <c r="B60" s="21" t="str">
        <f>SCALANIE!C59</f>
        <v>200602</v>
      </c>
      <c r="C60" s="21">
        <f>SCALANIE!D59</f>
        <v>5</v>
      </c>
      <c r="D60" s="21" t="e">
        <f>SCALANIE!#REF!</f>
        <v>#REF!</v>
      </c>
      <c r="E60" s="21" t="e">
        <f>SCALANIE!#REF!</f>
        <v>#REF!</v>
      </c>
      <c r="F60" s="21" t="e">
        <f>SCALANIE!#REF!</f>
        <v>#REF!</v>
      </c>
      <c r="G60" s="21" t="e">
        <f>SCALANIE!#REF!</f>
        <v>#REF!</v>
      </c>
      <c r="H60" s="21" t="e">
        <f>SCALANIE!#REF!</f>
        <v>#REF!</v>
      </c>
      <c r="I60" s="21" t="e">
        <f>SCALANIE!#REF!</f>
        <v>#REF!</v>
      </c>
      <c r="J60" s="21" t="e">
        <f>SCALANIE!#REF!</f>
        <v>#REF!</v>
      </c>
      <c r="K60" s="21">
        <f>SCALANIE!E59</f>
        <v>256</v>
      </c>
      <c r="L60" s="21">
        <f>SCALANIE!F59</f>
        <v>200</v>
      </c>
      <c r="M60" s="21">
        <f>SCALANIE!G59</f>
        <v>63</v>
      </c>
      <c r="N60" s="21">
        <f>SCALANIE!H59</f>
        <v>137</v>
      </c>
      <c r="O60" s="21">
        <f>SCALANIE!I59</f>
        <v>0</v>
      </c>
      <c r="P60" s="21">
        <f>SCALANIE!J59</f>
        <v>0</v>
      </c>
      <c r="Q60" s="21">
        <f>SCALANIE!K59</f>
        <v>0</v>
      </c>
      <c r="R60" s="21">
        <f>SCALANIE!L59</f>
        <v>0</v>
      </c>
      <c r="S60" s="21">
        <f>SCALANIE!M59</f>
        <v>0</v>
      </c>
      <c r="T60" s="21">
        <f>SCALANIE!N59</f>
        <v>0</v>
      </c>
      <c r="U60" s="21">
        <f>SCALANIE!O59</f>
        <v>0</v>
      </c>
      <c r="V60" s="21">
        <f>SCALANIE!P59</f>
        <v>0</v>
      </c>
      <c r="W60" s="21">
        <f>SCALANIE!Q59</f>
        <v>0</v>
      </c>
      <c r="X60" s="21">
        <f>SCALANIE!R59</f>
        <v>137</v>
      </c>
      <c r="Y60" s="21">
        <f>SCALANIE!S59</f>
        <v>0</v>
      </c>
      <c r="Z60" s="21">
        <f>SCALANIE!T59</f>
        <v>0</v>
      </c>
      <c r="AA60" s="21">
        <f>SCALANIE!U59</f>
        <v>137</v>
      </c>
      <c r="AB60" s="21">
        <f>SCALANIE!V59</f>
        <v>1</v>
      </c>
      <c r="AC60" s="21">
        <f>SCALANIE!W59</f>
        <v>136</v>
      </c>
      <c r="AD60" s="21">
        <f>SCALANIE!X59</f>
        <v>136</v>
      </c>
      <c r="AE60" s="21">
        <f>SCALANIE!Y59</f>
        <v>103</v>
      </c>
      <c r="AF60" s="21">
        <f>SCALANIE!Z59</f>
        <v>33</v>
      </c>
    </row>
    <row r="61" spans="1:32" ht="15">
      <c r="A61" s="21" t="str">
        <f>SCALANIE!B60</f>
        <v>gm. Kolno</v>
      </c>
      <c r="B61" s="21" t="str">
        <f>SCALANIE!C60</f>
        <v>200603</v>
      </c>
      <c r="C61" s="21">
        <f>SCALANIE!D60</f>
        <v>1</v>
      </c>
      <c r="D61" s="21" t="e">
        <f>SCALANIE!#REF!</f>
        <v>#REF!</v>
      </c>
      <c r="E61" s="21" t="e">
        <f>SCALANIE!#REF!</f>
        <v>#REF!</v>
      </c>
      <c r="F61" s="21" t="e">
        <f>SCALANIE!#REF!</f>
        <v>#REF!</v>
      </c>
      <c r="G61" s="21" t="e">
        <f>SCALANIE!#REF!</f>
        <v>#REF!</v>
      </c>
      <c r="H61" s="21" t="e">
        <f>SCALANIE!#REF!</f>
        <v>#REF!</v>
      </c>
      <c r="I61" s="21" t="e">
        <f>SCALANIE!#REF!</f>
        <v>#REF!</v>
      </c>
      <c r="J61" s="21" t="e">
        <f>SCALANIE!#REF!</f>
        <v>#REF!</v>
      </c>
      <c r="K61" s="21">
        <f>SCALANIE!E60</f>
        <v>768</v>
      </c>
      <c r="L61" s="21">
        <f>SCALANIE!F60</f>
        <v>695</v>
      </c>
      <c r="M61" s="21">
        <f>SCALANIE!G60</f>
        <v>314</v>
      </c>
      <c r="N61" s="21">
        <f>SCALANIE!H60</f>
        <v>381</v>
      </c>
      <c r="O61" s="21">
        <f>SCALANIE!I60</f>
        <v>0</v>
      </c>
      <c r="P61" s="21">
        <f>SCALANIE!J60</f>
        <v>1</v>
      </c>
      <c r="Q61" s="21">
        <f>SCALANIE!K60</f>
        <v>1</v>
      </c>
      <c r="R61" s="21">
        <f>SCALANIE!L60</f>
        <v>1</v>
      </c>
      <c r="S61" s="21">
        <f>SCALANIE!M60</f>
        <v>0</v>
      </c>
      <c r="T61" s="21">
        <f>SCALANIE!N60</f>
        <v>0</v>
      </c>
      <c r="U61" s="21">
        <f>SCALANIE!O60</f>
        <v>0</v>
      </c>
      <c r="V61" s="21">
        <f>SCALANIE!P60</f>
        <v>0</v>
      </c>
      <c r="W61" s="21">
        <f>SCALANIE!Q60</f>
        <v>1</v>
      </c>
      <c r="X61" s="21">
        <f>SCALANIE!R60</f>
        <v>382</v>
      </c>
      <c r="Y61" s="21">
        <f>SCALANIE!S60</f>
        <v>1</v>
      </c>
      <c r="Z61" s="21">
        <f>SCALANIE!T60</f>
        <v>0</v>
      </c>
      <c r="AA61" s="21">
        <f>SCALANIE!U60</f>
        <v>382</v>
      </c>
      <c r="AB61" s="21">
        <f>SCALANIE!V60</f>
        <v>6</v>
      </c>
      <c r="AC61" s="21">
        <f>SCALANIE!W60</f>
        <v>376</v>
      </c>
      <c r="AD61" s="21">
        <f>SCALANIE!X60</f>
        <v>376</v>
      </c>
      <c r="AE61" s="21">
        <f>SCALANIE!Y60</f>
        <v>280</v>
      </c>
      <c r="AF61" s="21">
        <f>SCALANIE!Z60</f>
        <v>96</v>
      </c>
    </row>
    <row r="62" spans="1:32" ht="15">
      <c r="A62" s="21" t="str">
        <f>SCALANIE!B61</f>
        <v>gm. Kolno</v>
      </c>
      <c r="B62" s="21" t="str">
        <f>SCALANIE!C61</f>
        <v>200603</v>
      </c>
      <c r="C62" s="21">
        <f>SCALANIE!D61</f>
        <v>2</v>
      </c>
      <c r="D62" s="21" t="e">
        <f>SCALANIE!#REF!</f>
        <v>#REF!</v>
      </c>
      <c r="E62" s="21" t="e">
        <f>SCALANIE!#REF!</f>
        <v>#REF!</v>
      </c>
      <c r="F62" s="21" t="e">
        <f>SCALANIE!#REF!</f>
        <v>#REF!</v>
      </c>
      <c r="G62" s="21" t="e">
        <f>SCALANIE!#REF!</f>
        <v>#REF!</v>
      </c>
      <c r="H62" s="21" t="e">
        <f>SCALANIE!#REF!</f>
        <v>#REF!</v>
      </c>
      <c r="I62" s="21" t="e">
        <f>SCALANIE!#REF!</f>
        <v>#REF!</v>
      </c>
      <c r="J62" s="21" t="e">
        <f>SCALANIE!#REF!</f>
        <v>#REF!</v>
      </c>
      <c r="K62" s="21">
        <f>SCALANIE!E61</f>
        <v>608</v>
      </c>
      <c r="L62" s="21">
        <f>SCALANIE!F61</f>
        <v>500</v>
      </c>
      <c r="M62" s="21">
        <f>SCALANIE!G61</f>
        <v>228</v>
      </c>
      <c r="N62" s="21">
        <f>SCALANIE!H61</f>
        <v>272</v>
      </c>
      <c r="O62" s="21">
        <f>SCALANIE!I61</f>
        <v>0</v>
      </c>
      <c r="P62" s="21">
        <f>SCALANIE!J61</f>
        <v>6</v>
      </c>
      <c r="Q62" s="21">
        <f>SCALANIE!K61</f>
        <v>0</v>
      </c>
      <c r="R62" s="21">
        <f>SCALANIE!L61</f>
        <v>0</v>
      </c>
      <c r="S62" s="21">
        <f>SCALANIE!M61</f>
        <v>0</v>
      </c>
      <c r="T62" s="21">
        <f>SCALANIE!N61</f>
        <v>0</v>
      </c>
      <c r="U62" s="21">
        <f>SCALANIE!O61</f>
        <v>0</v>
      </c>
      <c r="V62" s="21">
        <f>SCALANIE!P61</f>
        <v>0</v>
      </c>
      <c r="W62" s="21">
        <f>SCALANIE!Q61</f>
        <v>0</v>
      </c>
      <c r="X62" s="21">
        <f>SCALANIE!R61</f>
        <v>272</v>
      </c>
      <c r="Y62" s="21">
        <f>SCALANIE!S61</f>
        <v>0</v>
      </c>
      <c r="Z62" s="21">
        <f>SCALANIE!T61</f>
        <v>0</v>
      </c>
      <c r="AA62" s="21">
        <f>SCALANIE!U61</f>
        <v>272</v>
      </c>
      <c r="AB62" s="21">
        <f>SCALANIE!V61</f>
        <v>2</v>
      </c>
      <c r="AC62" s="21">
        <f>SCALANIE!W61</f>
        <v>270</v>
      </c>
      <c r="AD62" s="21">
        <f>SCALANIE!X61</f>
        <v>270</v>
      </c>
      <c r="AE62" s="21">
        <f>SCALANIE!Y61</f>
        <v>202</v>
      </c>
      <c r="AF62" s="21">
        <f>SCALANIE!Z61</f>
        <v>68</v>
      </c>
    </row>
    <row r="63" spans="1:32" ht="15">
      <c r="A63" s="21" t="str">
        <f>SCALANIE!B62</f>
        <v>gm. Kolno</v>
      </c>
      <c r="B63" s="21" t="str">
        <f>SCALANIE!C62</f>
        <v>200603</v>
      </c>
      <c r="C63" s="21">
        <f>SCALANIE!D62</f>
        <v>3</v>
      </c>
      <c r="D63" s="21" t="e">
        <f>SCALANIE!#REF!</f>
        <v>#REF!</v>
      </c>
      <c r="E63" s="21" t="e">
        <f>SCALANIE!#REF!</f>
        <v>#REF!</v>
      </c>
      <c r="F63" s="21" t="e">
        <f>SCALANIE!#REF!</f>
        <v>#REF!</v>
      </c>
      <c r="G63" s="21" t="e">
        <f>SCALANIE!#REF!</f>
        <v>#REF!</v>
      </c>
      <c r="H63" s="21" t="e">
        <f>SCALANIE!#REF!</f>
        <v>#REF!</v>
      </c>
      <c r="I63" s="21" t="e">
        <f>SCALANIE!#REF!</f>
        <v>#REF!</v>
      </c>
      <c r="J63" s="21" t="e">
        <f>SCALANIE!#REF!</f>
        <v>#REF!</v>
      </c>
      <c r="K63" s="21">
        <f>SCALANIE!E62</f>
        <v>803</v>
      </c>
      <c r="L63" s="21">
        <f>SCALANIE!F62</f>
        <v>701</v>
      </c>
      <c r="M63" s="21">
        <f>SCALANIE!G62</f>
        <v>254</v>
      </c>
      <c r="N63" s="21">
        <f>SCALANIE!H62</f>
        <v>447</v>
      </c>
      <c r="O63" s="21">
        <f>SCALANIE!I62</f>
        <v>0</v>
      </c>
      <c r="P63" s="21">
        <f>SCALANIE!J62</f>
        <v>2</v>
      </c>
      <c r="Q63" s="21">
        <f>SCALANIE!K62</f>
        <v>0</v>
      </c>
      <c r="R63" s="21">
        <f>SCALANIE!L62</f>
        <v>0</v>
      </c>
      <c r="S63" s="21">
        <f>SCALANIE!M62</f>
        <v>0</v>
      </c>
      <c r="T63" s="21">
        <f>SCALANIE!N62</f>
        <v>0</v>
      </c>
      <c r="U63" s="21">
        <f>SCALANIE!O62</f>
        <v>0</v>
      </c>
      <c r="V63" s="21">
        <f>SCALANIE!P62</f>
        <v>0</v>
      </c>
      <c r="W63" s="21">
        <f>SCALANIE!Q62</f>
        <v>0</v>
      </c>
      <c r="X63" s="21">
        <f>SCALANIE!R62</f>
        <v>447</v>
      </c>
      <c r="Y63" s="21">
        <f>SCALANIE!S62</f>
        <v>0</v>
      </c>
      <c r="Z63" s="21">
        <f>SCALANIE!T62</f>
        <v>0</v>
      </c>
      <c r="AA63" s="21">
        <f>SCALANIE!U62</f>
        <v>447</v>
      </c>
      <c r="AB63" s="21">
        <f>SCALANIE!V62</f>
        <v>3</v>
      </c>
      <c r="AC63" s="21">
        <f>SCALANIE!W62</f>
        <v>444</v>
      </c>
      <c r="AD63" s="21">
        <f>SCALANIE!X62</f>
        <v>444</v>
      </c>
      <c r="AE63" s="21">
        <f>SCALANIE!Y62</f>
        <v>355</v>
      </c>
      <c r="AF63" s="21">
        <f>SCALANIE!Z62</f>
        <v>89</v>
      </c>
    </row>
    <row r="64" spans="1:32" ht="15">
      <c r="A64" s="21" t="str">
        <f>SCALANIE!B63</f>
        <v>gm. Kolno</v>
      </c>
      <c r="B64" s="21" t="str">
        <f>SCALANIE!C63</f>
        <v>200603</v>
      </c>
      <c r="C64" s="21">
        <f>SCALANIE!D63</f>
        <v>4</v>
      </c>
      <c r="D64" s="21" t="e">
        <f>SCALANIE!#REF!</f>
        <v>#REF!</v>
      </c>
      <c r="E64" s="21" t="e">
        <f>SCALANIE!#REF!</f>
        <v>#REF!</v>
      </c>
      <c r="F64" s="21" t="e">
        <f>SCALANIE!#REF!</f>
        <v>#REF!</v>
      </c>
      <c r="G64" s="21" t="e">
        <f>SCALANIE!#REF!</f>
        <v>#REF!</v>
      </c>
      <c r="H64" s="21" t="e">
        <f>SCALANIE!#REF!</f>
        <v>#REF!</v>
      </c>
      <c r="I64" s="21" t="e">
        <f>SCALANIE!#REF!</f>
        <v>#REF!</v>
      </c>
      <c r="J64" s="21" t="e">
        <f>SCALANIE!#REF!</f>
        <v>#REF!</v>
      </c>
      <c r="K64" s="21">
        <f>SCALANIE!E63</f>
        <v>664</v>
      </c>
      <c r="L64" s="21">
        <f>SCALANIE!F63</f>
        <v>600</v>
      </c>
      <c r="M64" s="21">
        <f>SCALANIE!G63</f>
        <v>262</v>
      </c>
      <c r="N64" s="21">
        <f>SCALANIE!H63</f>
        <v>338</v>
      </c>
      <c r="O64" s="21">
        <f>SCALANIE!I63</f>
        <v>0</v>
      </c>
      <c r="P64" s="21">
        <f>SCALANIE!J63</f>
        <v>0</v>
      </c>
      <c r="Q64" s="21">
        <f>SCALANIE!K63</f>
        <v>0</v>
      </c>
      <c r="R64" s="21">
        <f>SCALANIE!L63</f>
        <v>0</v>
      </c>
      <c r="S64" s="21">
        <f>SCALANIE!M63</f>
        <v>0</v>
      </c>
      <c r="T64" s="21">
        <f>SCALANIE!N63</f>
        <v>0</v>
      </c>
      <c r="U64" s="21">
        <f>SCALANIE!O63</f>
        <v>0</v>
      </c>
      <c r="V64" s="21">
        <f>SCALANIE!P63</f>
        <v>0</v>
      </c>
      <c r="W64" s="21">
        <f>SCALANIE!Q63</f>
        <v>0</v>
      </c>
      <c r="X64" s="21">
        <f>SCALANIE!R63</f>
        <v>338</v>
      </c>
      <c r="Y64" s="21">
        <f>SCALANIE!S63</f>
        <v>0</v>
      </c>
      <c r="Z64" s="21">
        <f>SCALANIE!T63</f>
        <v>0</v>
      </c>
      <c r="AA64" s="21">
        <f>SCALANIE!U63</f>
        <v>338</v>
      </c>
      <c r="AB64" s="21">
        <f>SCALANIE!V63</f>
        <v>4</v>
      </c>
      <c r="AC64" s="21">
        <f>SCALANIE!W63</f>
        <v>334</v>
      </c>
      <c r="AD64" s="21">
        <f>SCALANIE!X63</f>
        <v>334</v>
      </c>
      <c r="AE64" s="21">
        <f>SCALANIE!Y63</f>
        <v>291</v>
      </c>
      <c r="AF64" s="21">
        <f>SCALANIE!Z63</f>
        <v>43</v>
      </c>
    </row>
    <row r="65" spans="1:32" ht="15">
      <c r="A65" s="21" t="str">
        <f>SCALANIE!B64</f>
        <v>gm. Kolno</v>
      </c>
      <c r="B65" s="21" t="str">
        <f>SCALANIE!C64</f>
        <v>200603</v>
      </c>
      <c r="C65" s="21">
        <f>SCALANIE!D64</f>
        <v>5</v>
      </c>
      <c r="D65" s="21" t="e">
        <f>SCALANIE!#REF!</f>
        <v>#REF!</v>
      </c>
      <c r="E65" s="21" t="e">
        <f>SCALANIE!#REF!</f>
        <v>#REF!</v>
      </c>
      <c r="F65" s="21" t="e">
        <f>SCALANIE!#REF!</f>
        <v>#REF!</v>
      </c>
      <c r="G65" s="21" t="e">
        <f>SCALANIE!#REF!</f>
        <v>#REF!</v>
      </c>
      <c r="H65" s="21" t="e">
        <f>SCALANIE!#REF!</f>
        <v>#REF!</v>
      </c>
      <c r="I65" s="21" t="e">
        <f>SCALANIE!#REF!</f>
        <v>#REF!</v>
      </c>
      <c r="J65" s="21" t="e">
        <f>SCALANIE!#REF!</f>
        <v>#REF!</v>
      </c>
      <c r="K65" s="21">
        <f>SCALANIE!E64</f>
        <v>593</v>
      </c>
      <c r="L65" s="21">
        <f>SCALANIE!F64</f>
        <v>500</v>
      </c>
      <c r="M65" s="21">
        <f>SCALANIE!G64</f>
        <v>174</v>
      </c>
      <c r="N65" s="21">
        <f>SCALANIE!H64</f>
        <v>326</v>
      </c>
      <c r="O65" s="21">
        <f>SCALANIE!I64</f>
        <v>0</v>
      </c>
      <c r="P65" s="21">
        <f>SCALANIE!J64</f>
        <v>2</v>
      </c>
      <c r="Q65" s="21">
        <f>SCALANIE!K64</f>
        <v>0</v>
      </c>
      <c r="R65" s="21">
        <f>SCALANIE!L64</f>
        <v>0</v>
      </c>
      <c r="S65" s="21">
        <f>SCALANIE!M64</f>
        <v>0</v>
      </c>
      <c r="T65" s="21">
        <f>SCALANIE!N64</f>
        <v>0</v>
      </c>
      <c r="U65" s="21">
        <f>SCALANIE!O64</f>
        <v>0</v>
      </c>
      <c r="V65" s="21">
        <f>SCALANIE!P64</f>
        <v>0</v>
      </c>
      <c r="W65" s="21">
        <f>SCALANIE!Q64</f>
        <v>0</v>
      </c>
      <c r="X65" s="21">
        <f>SCALANIE!R64</f>
        <v>326</v>
      </c>
      <c r="Y65" s="21">
        <f>SCALANIE!S64</f>
        <v>0</v>
      </c>
      <c r="Z65" s="21">
        <f>SCALANIE!T64</f>
        <v>0</v>
      </c>
      <c r="AA65" s="21">
        <f>SCALANIE!U64</f>
        <v>326</v>
      </c>
      <c r="AB65" s="21">
        <f>SCALANIE!V64</f>
        <v>3</v>
      </c>
      <c r="AC65" s="21">
        <f>SCALANIE!W64</f>
        <v>323</v>
      </c>
      <c r="AD65" s="21">
        <f>SCALANIE!X64</f>
        <v>323</v>
      </c>
      <c r="AE65" s="21">
        <f>SCALANIE!Y64</f>
        <v>210</v>
      </c>
      <c r="AF65" s="21">
        <f>SCALANIE!Z64</f>
        <v>113</v>
      </c>
    </row>
    <row r="66" spans="1:32" ht="15">
      <c r="A66" s="21" t="str">
        <f>SCALANIE!B65</f>
        <v>gm. Kolno</v>
      </c>
      <c r="B66" s="21" t="str">
        <f>SCALANIE!C65</f>
        <v>200603</v>
      </c>
      <c r="C66" s="21">
        <f>SCALANIE!D65</f>
        <v>6</v>
      </c>
      <c r="D66" s="21" t="e">
        <f>SCALANIE!#REF!</f>
        <v>#REF!</v>
      </c>
      <c r="E66" s="21" t="e">
        <f>SCALANIE!#REF!</f>
        <v>#REF!</v>
      </c>
      <c r="F66" s="21" t="e">
        <f>SCALANIE!#REF!</f>
        <v>#REF!</v>
      </c>
      <c r="G66" s="21" t="e">
        <f>SCALANIE!#REF!</f>
        <v>#REF!</v>
      </c>
      <c r="H66" s="21" t="e">
        <f>SCALANIE!#REF!</f>
        <v>#REF!</v>
      </c>
      <c r="I66" s="21" t="e">
        <f>SCALANIE!#REF!</f>
        <v>#REF!</v>
      </c>
      <c r="J66" s="21" t="e">
        <f>SCALANIE!#REF!</f>
        <v>#REF!</v>
      </c>
      <c r="K66" s="21">
        <f>SCALANIE!E65</f>
        <v>661</v>
      </c>
      <c r="L66" s="21">
        <f>SCALANIE!F65</f>
        <v>600</v>
      </c>
      <c r="M66" s="21">
        <f>SCALANIE!G65</f>
        <v>260</v>
      </c>
      <c r="N66" s="21">
        <f>SCALANIE!H65</f>
        <v>340</v>
      </c>
      <c r="O66" s="21">
        <f>SCALANIE!I65</f>
        <v>0</v>
      </c>
      <c r="P66" s="21">
        <f>SCALANIE!J65</f>
        <v>0</v>
      </c>
      <c r="Q66" s="21">
        <f>SCALANIE!K65</f>
        <v>0</v>
      </c>
      <c r="R66" s="21">
        <f>SCALANIE!L65</f>
        <v>0</v>
      </c>
      <c r="S66" s="21">
        <f>SCALANIE!M65</f>
        <v>0</v>
      </c>
      <c r="T66" s="21">
        <f>SCALANIE!N65</f>
        <v>0</v>
      </c>
      <c r="U66" s="21">
        <f>SCALANIE!O65</f>
        <v>0</v>
      </c>
      <c r="V66" s="21">
        <f>SCALANIE!P65</f>
        <v>0</v>
      </c>
      <c r="W66" s="21">
        <f>SCALANIE!Q65</f>
        <v>0</v>
      </c>
      <c r="X66" s="21">
        <f>SCALANIE!R65</f>
        <v>340</v>
      </c>
      <c r="Y66" s="21">
        <f>SCALANIE!S65</f>
        <v>0</v>
      </c>
      <c r="Z66" s="21">
        <f>SCALANIE!T65</f>
        <v>0</v>
      </c>
      <c r="AA66" s="21">
        <f>SCALANIE!U65</f>
        <v>340</v>
      </c>
      <c r="AB66" s="21">
        <f>SCALANIE!V65</f>
        <v>3</v>
      </c>
      <c r="AC66" s="21">
        <f>SCALANIE!W65</f>
        <v>337</v>
      </c>
      <c r="AD66" s="21">
        <f>SCALANIE!X65</f>
        <v>337</v>
      </c>
      <c r="AE66" s="21">
        <f>SCALANIE!Y65</f>
        <v>253</v>
      </c>
      <c r="AF66" s="21">
        <f>SCALANIE!Z65</f>
        <v>84</v>
      </c>
    </row>
    <row r="67" spans="1:32" ht="15">
      <c r="A67" s="21" t="str">
        <f>SCALANIE!B66</f>
        <v>gm. Kolno</v>
      </c>
      <c r="B67" s="21" t="str">
        <f>SCALANIE!C66</f>
        <v>200603</v>
      </c>
      <c r="C67" s="21">
        <f>SCALANIE!D66</f>
        <v>7</v>
      </c>
      <c r="D67" s="21" t="e">
        <f>SCALANIE!#REF!</f>
        <v>#REF!</v>
      </c>
      <c r="E67" s="21" t="e">
        <f>SCALANIE!#REF!</f>
        <v>#REF!</v>
      </c>
      <c r="F67" s="21" t="e">
        <f>SCALANIE!#REF!</f>
        <v>#REF!</v>
      </c>
      <c r="G67" s="21" t="e">
        <f>SCALANIE!#REF!</f>
        <v>#REF!</v>
      </c>
      <c r="H67" s="21" t="e">
        <f>SCALANIE!#REF!</f>
        <v>#REF!</v>
      </c>
      <c r="I67" s="21" t="e">
        <f>SCALANIE!#REF!</f>
        <v>#REF!</v>
      </c>
      <c r="J67" s="21" t="e">
        <f>SCALANIE!#REF!</f>
        <v>#REF!</v>
      </c>
      <c r="K67" s="21">
        <f>SCALANIE!E66</f>
        <v>584</v>
      </c>
      <c r="L67" s="21">
        <f>SCALANIE!F66</f>
        <v>496</v>
      </c>
      <c r="M67" s="21">
        <f>SCALANIE!G66</f>
        <v>193</v>
      </c>
      <c r="N67" s="21">
        <f>SCALANIE!H66</f>
        <v>303</v>
      </c>
      <c r="O67" s="21">
        <f>SCALANIE!I66</f>
        <v>0</v>
      </c>
      <c r="P67" s="21">
        <f>SCALANIE!J66</f>
        <v>0</v>
      </c>
      <c r="Q67" s="21">
        <f>SCALANIE!K66</f>
        <v>0</v>
      </c>
      <c r="R67" s="21">
        <f>SCALANIE!L66</f>
        <v>0</v>
      </c>
      <c r="S67" s="21">
        <f>SCALANIE!M66</f>
        <v>0</v>
      </c>
      <c r="T67" s="21">
        <f>SCALANIE!N66</f>
        <v>0</v>
      </c>
      <c r="U67" s="21">
        <f>SCALANIE!O66</f>
        <v>0</v>
      </c>
      <c r="V67" s="21">
        <f>SCALANIE!P66</f>
        <v>0</v>
      </c>
      <c r="W67" s="21">
        <f>SCALANIE!Q66</f>
        <v>0</v>
      </c>
      <c r="X67" s="21">
        <f>SCALANIE!R66</f>
        <v>303</v>
      </c>
      <c r="Y67" s="21">
        <f>SCALANIE!S66</f>
        <v>0</v>
      </c>
      <c r="Z67" s="21">
        <f>SCALANIE!T66</f>
        <v>0</v>
      </c>
      <c r="AA67" s="21">
        <f>SCALANIE!U66</f>
        <v>303</v>
      </c>
      <c r="AB67" s="21">
        <f>SCALANIE!V66</f>
        <v>0</v>
      </c>
      <c r="AC67" s="21">
        <f>SCALANIE!W66</f>
        <v>303</v>
      </c>
      <c r="AD67" s="21">
        <f>SCALANIE!X66</f>
        <v>303</v>
      </c>
      <c r="AE67" s="21">
        <f>SCALANIE!Y66</f>
        <v>267</v>
      </c>
      <c r="AF67" s="21">
        <f>SCALANIE!Z66</f>
        <v>36</v>
      </c>
    </row>
    <row r="68" spans="1:32" ht="15">
      <c r="A68" s="21" t="str">
        <f>SCALANIE!B67</f>
        <v>gm. Kolno</v>
      </c>
      <c r="B68" s="21" t="str">
        <f>SCALANIE!C67</f>
        <v>200603</v>
      </c>
      <c r="C68" s="21">
        <f>SCALANIE!D67</f>
        <v>8</v>
      </c>
      <c r="D68" s="21" t="e">
        <f>SCALANIE!#REF!</f>
        <v>#REF!</v>
      </c>
      <c r="E68" s="21" t="e">
        <f>SCALANIE!#REF!</f>
        <v>#REF!</v>
      </c>
      <c r="F68" s="21" t="e">
        <f>SCALANIE!#REF!</f>
        <v>#REF!</v>
      </c>
      <c r="G68" s="21" t="e">
        <f>SCALANIE!#REF!</f>
        <v>#REF!</v>
      </c>
      <c r="H68" s="21" t="e">
        <f>SCALANIE!#REF!</f>
        <v>#REF!</v>
      </c>
      <c r="I68" s="21" t="e">
        <f>SCALANIE!#REF!</f>
        <v>#REF!</v>
      </c>
      <c r="J68" s="21" t="e">
        <f>SCALANIE!#REF!</f>
        <v>#REF!</v>
      </c>
      <c r="K68" s="21">
        <f>SCALANIE!E67</f>
        <v>436</v>
      </c>
      <c r="L68" s="21">
        <f>SCALANIE!F67</f>
        <v>400</v>
      </c>
      <c r="M68" s="21">
        <f>SCALANIE!G67</f>
        <v>157</v>
      </c>
      <c r="N68" s="21">
        <f>SCALANIE!H67</f>
        <v>243</v>
      </c>
      <c r="O68" s="21">
        <f>SCALANIE!I67</f>
        <v>0</v>
      </c>
      <c r="P68" s="21">
        <f>SCALANIE!J67</f>
        <v>2</v>
      </c>
      <c r="Q68" s="21">
        <f>SCALANIE!K67</f>
        <v>0</v>
      </c>
      <c r="R68" s="21">
        <f>SCALANIE!L67</f>
        <v>0</v>
      </c>
      <c r="S68" s="21">
        <f>SCALANIE!M67</f>
        <v>0</v>
      </c>
      <c r="T68" s="21">
        <f>SCALANIE!N67</f>
        <v>0</v>
      </c>
      <c r="U68" s="21">
        <f>SCALANIE!O67</f>
        <v>0</v>
      </c>
      <c r="V68" s="21">
        <f>SCALANIE!P67</f>
        <v>0</v>
      </c>
      <c r="W68" s="21">
        <f>SCALANIE!Q67</f>
        <v>0</v>
      </c>
      <c r="X68" s="21">
        <f>SCALANIE!R67</f>
        <v>243</v>
      </c>
      <c r="Y68" s="21">
        <f>SCALANIE!S67</f>
        <v>0</v>
      </c>
      <c r="Z68" s="21">
        <f>SCALANIE!T67</f>
        <v>0</v>
      </c>
      <c r="AA68" s="21">
        <f>SCALANIE!U67</f>
        <v>243</v>
      </c>
      <c r="AB68" s="21">
        <f>SCALANIE!V67</f>
        <v>2</v>
      </c>
      <c r="AC68" s="21">
        <f>SCALANIE!W67</f>
        <v>241</v>
      </c>
      <c r="AD68" s="21">
        <f>SCALANIE!X67</f>
        <v>241</v>
      </c>
      <c r="AE68" s="21">
        <f>SCALANIE!Y67</f>
        <v>202</v>
      </c>
      <c r="AF68" s="21">
        <f>SCALANIE!Z67</f>
        <v>39</v>
      </c>
    </row>
    <row r="69" spans="1:32" ht="15">
      <c r="A69" s="21" t="str">
        <f>SCALANIE!B68</f>
        <v>gm. Kolno</v>
      </c>
      <c r="B69" s="21" t="str">
        <f>SCALANIE!C68</f>
        <v>200603</v>
      </c>
      <c r="C69" s="21">
        <f>SCALANIE!D68</f>
        <v>9</v>
      </c>
      <c r="D69" s="21" t="e">
        <f>SCALANIE!#REF!</f>
        <v>#REF!</v>
      </c>
      <c r="E69" s="21" t="e">
        <f>SCALANIE!#REF!</f>
        <v>#REF!</v>
      </c>
      <c r="F69" s="21" t="e">
        <f>SCALANIE!#REF!</f>
        <v>#REF!</v>
      </c>
      <c r="G69" s="21" t="e">
        <f>SCALANIE!#REF!</f>
        <v>#REF!</v>
      </c>
      <c r="H69" s="21" t="e">
        <f>SCALANIE!#REF!</f>
        <v>#REF!</v>
      </c>
      <c r="I69" s="21" t="e">
        <f>SCALANIE!#REF!</f>
        <v>#REF!</v>
      </c>
      <c r="J69" s="21" t="e">
        <f>SCALANIE!#REF!</f>
        <v>#REF!</v>
      </c>
      <c r="K69" s="21">
        <f>SCALANIE!E68</f>
        <v>426</v>
      </c>
      <c r="L69" s="21">
        <f>SCALANIE!F68</f>
        <v>400</v>
      </c>
      <c r="M69" s="21">
        <f>SCALANIE!G68</f>
        <v>218</v>
      </c>
      <c r="N69" s="21">
        <f>SCALANIE!H68</f>
        <v>182</v>
      </c>
      <c r="O69" s="21">
        <f>SCALANIE!I68</f>
        <v>0</v>
      </c>
      <c r="P69" s="21">
        <f>SCALANIE!J68</f>
        <v>0</v>
      </c>
      <c r="Q69" s="21">
        <f>SCALANIE!K68</f>
        <v>0</v>
      </c>
      <c r="R69" s="21">
        <f>SCALANIE!L68</f>
        <v>0</v>
      </c>
      <c r="S69" s="21">
        <f>SCALANIE!M68</f>
        <v>0</v>
      </c>
      <c r="T69" s="21">
        <f>SCALANIE!N68</f>
        <v>0</v>
      </c>
      <c r="U69" s="21">
        <f>SCALANIE!O68</f>
        <v>0</v>
      </c>
      <c r="V69" s="21">
        <f>SCALANIE!P68</f>
        <v>0</v>
      </c>
      <c r="W69" s="21">
        <f>SCALANIE!Q68</f>
        <v>0</v>
      </c>
      <c r="X69" s="21">
        <f>SCALANIE!R68</f>
        <v>182</v>
      </c>
      <c r="Y69" s="21">
        <f>SCALANIE!S68</f>
        <v>0</v>
      </c>
      <c r="Z69" s="21">
        <f>SCALANIE!T68</f>
        <v>0</v>
      </c>
      <c r="AA69" s="21">
        <f>SCALANIE!U68</f>
        <v>182</v>
      </c>
      <c r="AB69" s="21">
        <f>SCALANIE!V68</f>
        <v>2</v>
      </c>
      <c r="AC69" s="21">
        <f>SCALANIE!W68</f>
        <v>180</v>
      </c>
      <c r="AD69" s="21">
        <f>SCALANIE!X68</f>
        <v>180</v>
      </c>
      <c r="AE69" s="21">
        <f>SCALANIE!Y68</f>
        <v>130</v>
      </c>
      <c r="AF69" s="21">
        <f>SCALANIE!Z68</f>
        <v>50</v>
      </c>
    </row>
    <row r="70" spans="1:32" ht="15">
      <c r="A70" s="21" t="str">
        <f>SCALANIE!B69</f>
        <v>gm. Kolno</v>
      </c>
      <c r="B70" s="21" t="str">
        <f>SCALANIE!C69</f>
        <v>200603</v>
      </c>
      <c r="C70" s="21">
        <f>SCALANIE!D69</f>
        <v>10</v>
      </c>
      <c r="D70" s="21" t="e">
        <f>SCALANIE!#REF!</f>
        <v>#REF!</v>
      </c>
      <c r="E70" s="21" t="e">
        <f>SCALANIE!#REF!</f>
        <v>#REF!</v>
      </c>
      <c r="F70" s="21" t="e">
        <f>SCALANIE!#REF!</f>
        <v>#REF!</v>
      </c>
      <c r="G70" s="21" t="e">
        <f>SCALANIE!#REF!</f>
        <v>#REF!</v>
      </c>
      <c r="H70" s="21" t="e">
        <f>SCALANIE!#REF!</f>
        <v>#REF!</v>
      </c>
      <c r="I70" s="21" t="e">
        <f>SCALANIE!#REF!</f>
        <v>#REF!</v>
      </c>
      <c r="J70" s="21" t="e">
        <f>SCALANIE!#REF!</f>
        <v>#REF!</v>
      </c>
      <c r="K70" s="21">
        <f>SCALANIE!E69</f>
        <v>793</v>
      </c>
      <c r="L70" s="21">
        <f>SCALANIE!F69</f>
        <v>700</v>
      </c>
      <c r="M70" s="21">
        <f>SCALANIE!G69</f>
        <v>320</v>
      </c>
      <c r="N70" s="21">
        <f>SCALANIE!H69</f>
        <v>380</v>
      </c>
      <c r="O70" s="21">
        <f>SCALANIE!I69</f>
        <v>0</v>
      </c>
      <c r="P70" s="21">
        <f>SCALANIE!J69</f>
        <v>2</v>
      </c>
      <c r="Q70" s="21">
        <f>SCALANIE!K69</f>
        <v>0</v>
      </c>
      <c r="R70" s="21">
        <f>SCALANIE!L69</f>
        <v>0</v>
      </c>
      <c r="S70" s="21">
        <f>SCALANIE!M69</f>
        <v>0</v>
      </c>
      <c r="T70" s="21">
        <f>SCALANIE!N69</f>
        <v>0</v>
      </c>
      <c r="U70" s="21">
        <f>SCALANIE!O69</f>
        <v>0</v>
      </c>
      <c r="V70" s="21">
        <f>SCALANIE!P69</f>
        <v>0</v>
      </c>
      <c r="W70" s="21">
        <f>SCALANIE!Q69</f>
        <v>0</v>
      </c>
      <c r="X70" s="21">
        <f>SCALANIE!R69</f>
        <v>380</v>
      </c>
      <c r="Y70" s="21">
        <f>SCALANIE!S69</f>
        <v>0</v>
      </c>
      <c r="Z70" s="21">
        <f>SCALANIE!T69</f>
        <v>0</v>
      </c>
      <c r="AA70" s="21">
        <f>SCALANIE!U69</f>
        <v>380</v>
      </c>
      <c r="AB70" s="21">
        <f>SCALANIE!V69</f>
        <v>0</v>
      </c>
      <c r="AC70" s="21">
        <f>SCALANIE!W69</f>
        <v>380</v>
      </c>
      <c r="AD70" s="21">
        <f>SCALANIE!X69</f>
        <v>380</v>
      </c>
      <c r="AE70" s="21">
        <f>SCALANIE!Y69</f>
        <v>307</v>
      </c>
      <c r="AF70" s="21">
        <f>SCALANIE!Z69</f>
        <v>73</v>
      </c>
    </row>
    <row r="71" spans="1:32" ht="15">
      <c r="A71" s="21" t="str">
        <f>SCALANIE!B70</f>
        <v>gm. Kolno</v>
      </c>
      <c r="B71" s="21" t="str">
        <f>SCALANIE!C70</f>
        <v>200603</v>
      </c>
      <c r="C71" s="21">
        <f>SCALANIE!D70</f>
        <v>11</v>
      </c>
      <c r="D71" s="21" t="e">
        <f>SCALANIE!#REF!</f>
        <v>#REF!</v>
      </c>
      <c r="E71" s="21" t="e">
        <f>SCALANIE!#REF!</f>
        <v>#REF!</v>
      </c>
      <c r="F71" s="21" t="e">
        <f>SCALANIE!#REF!</f>
        <v>#REF!</v>
      </c>
      <c r="G71" s="21" t="e">
        <f>SCALANIE!#REF!</f>
        <v>#REF!</v>
      </c>
      <c r="H71" s="21" t="e">
        <f>SCALANIE!#REF!</f>
        <v>#REF!</v>
      </c>
      <c r="I71" s="21" t="e">
        <f>SCALANIE!#REF!</f>
        <v>#REF!</v>
      </c>
      <c r="J71" s="21" t="e">
        <f>SCALANIE!#REF!</f>
        <v>#REF!</v>
      </c>
      <c r="K71" s="21">
        <f>SCALANIE!E70</f>
        <v>547</v>
      </c>
      <c r="L71" s="21">
        <f>SCALANIE!F70</f>
        <v>497</v>
      </c>
      <c r="M71" s="21">
        <f>SCALANIE!G70</f>
        <v>259</v>
      </c>
      <c r="N71" s="21">
        <f>SCALANIE!H70</f>
        <v>238</v>
      </c>
      <c r="O71" s="21">
        <f>SCALANIE!I70</f>
        <v>0</v>
      </c>
      <c r="P71" s="21">
        <f>SCALANIE!J70</f>
        <v>0</v>
      </c>
      <c r="Q71" s="21">
        <f>SCALANIE!K70</f>
        <v>0</v>
      </c>
      <c r="R71" s="21">
        <f>SCALANIE!L70</f>
        <v>0</v>
      </c>
      <c r="S71" s="21">
        <f>SCALANIE!M70</f>
        <v>0</v>
      </c>
      <c r="T71" s="21">
        <f>SCALANIE!N70</f>
        <v>0</v>
      </c>
      <c r="U71" s="21">
        <f>SCALANIE!O70</f>
        <v>0</v>
      </c>
      <c r="V71" s="21">
        <f>SCALANIE!P70</f>
        <v>0</v>
      </c>
      <c r="W71" s="21">
        <f>SCALANIE!Q70</f>
        <v>0</v>
      </c>
      <c r="X71" s="21">
        <f>SCALANIE!R70</f>
        <v>238</v>
      </c>
      <c r="Y71" s="21">
        <f>SCALANIE!S70</f>
        <v>0</v>
      </c>
      <c r="Z71" s="21">
        <f>SCALANIE!T70</f>
        <v>0</v>
      </c>
      <c r="AA71" s="21">
        <f>SCALANIE!U70</f>
        <v>238</v>
      </c>
      <c r="AB71" s="21">
        <f>SCALANIE!V70</f>
        <v>2</v>
      </c>
      <c r="AC71" s="21">
        <f>SCALANIE!W70</f>
        <v>236</v>
      </c>
      <c r="AD71" s="21">
        <f>SCALANIE!X70</f>
        <v>236</v>
      </c>
      <c r="AE71" s="21">
        <f>SCALANIE!Y70</f>
        <v>163</v>
      </c>
      <c r="AF71" s="21">
        <f>SCALANIE!Z70</f>
        <v>73</v>
      </c>
    </row>
    <row r="72" spans="1:32" ht="15">
      <c r="A72" s="21" t="str">
        <f>SCALANIE!B71</f>
        <v>gm. Mały Płock</v>
      </c>
      <c r="B72" s="21" t="str">
        <f>SCALANIE!C71</f>
        <v>200604</v>
      </c>
      <c r="C72" s="21">
        <f>SCALANIE!D71</f>
        <v>1</v>
      </c>
      <c r="D72" s="21" t="e">
        <f>SCALANIE!#REF!</f>
        <v>#REF!</v>
      </c>
      <c r="E72" s="21" t="e">
        <f>SCALANIE!#REF!</f>
        <v>#REF!</v>
      </c>
      <c r="F72" s="21" t="e">
        <f>SCALANIE!#REF!</f>
        <v>#REF!</v>
      </c>
      <c r="G72" s="21" t="e">
        <f>SCALANIE!#REF!</f>
        <v>#REF!</v>
      </c>
      <c r="H72" s="21" t="e">
        <f>SCALANIE!#REF!</f>
        <v>#REF!</v>
      </c>
      <c r="I72" s="21" t="e">
        <f>SCALANIE!#REF!</f>
        <v>#REF!</v>
      </c>
      <c r="J72" s="21" t="e">
        <f>SCALANIE!#REF!</f>
        <v>#REF!</v>
      </c>
      <c r="K72" s="21">
        <f>SCALANIE!E71</f>
        <v>818</v>
      </c>
      <c r="L72" s="21">
        <f>SCALANIE!F71</f>
        <v>711</v>
      </c>
      <c r="M72" s="21">
        <f>SCALANIE!G71</f>
        <v>338</v>
      </c>
      <c r="N72" s="21">
        <f>SCALANIE!H71</f>
        <v>373</v>
      </c>
      <c r="O72" s="21">
        <f>SCALANIE!I71</f>
        <v>0</v>
      </c>
      <c r="P72" s="21">
        <f>SCALANIE!J71</f>
        <v>1</v>
      </c>
      <c r="Q72" s="21">
        <f>SCALANIE!K71</f>
        <v>0</v>
      </c>
      <c r="R72" s="21">
        <f>SCALANIE!L71</f>
        <v>0</v>
      </c>
      <c r="S72" s="21">
        <f>SCALANIE!M71</f>
        <v>0</v>
      </c>
      <c r="T72" s="21">
        <f>SCALANIE!N71</f>
        <v>0</v>
      </c>
      <c r="U72" s="21">
        <f>SCALANIE!O71</f>
        <v>0</v>
      </c>
      <c r="V72" s="21">
        <f>SCALANIE!P71</f>
        <v>0</v>
      </c>
      <c r="W72" s="21">
        <f>SCALANIE!Q71</f>
        <v>0</v>
      </c>
      <c r="X72" s="21">
        <f>SCALANIE!R71</f>
        <v>373</v>
      </c>
      <c r="Y72" s="21">
        <f>SCALANIE!S71</f>
        <v>0</v>
      </c>
      <c r="Z72" s="21">
        <f>SCALANIE!T71</f>
        <v>0</v>
      </c>
      <c r="AA72" s="21">
        <f>SCALANIE!U71</f>
        <v>373</v>
      </c>
      <c r="AB72" s="21">
        <f>SCALANIE!V71</f>
        <v>4</v>
      </c>
      <c r="AC72" s="21">
        <f>SCALANIE!W71</f>
        <v>369</v>
      </c>
      <c r="AD72" s="21">
        <f>SCALANIE!X71</f>
        <v>369</v>
      </c>
      <c r="AE72" s="21">
        <f>SCALANIE!Y71</f>
        <v>279</v>
      </c>
      <c r="AF72" s="21">
        <f>SCALANIE!Z71</f>
        <v>90</v>
      </c>
    </row>
    <row r="73" spans="1:32" ht="15">
      <c r="A73" s="21" t="str">
        <f>SCALANIE!B72</f>
        <v>gm. Mały Płock</v>
      </c>
      <c r="B73" s="21" t="str">
        <f>SCALANIE!C72</f>
        <v>200604</v>
      </c>
      <c r="C73" s="21">
        <f>SCALANIE!D72</f>
        <v>2</v>
      </c>
      <c r="D73" s="21" t="e">
        <f>SCALANIE!#REF!</f>
        <v>#REF!</v>
      </c>
      <c r="E73" s="21" t="e">
        <f>SCALANIE!#REF!</f>
        <v>#REF!</v>
      </c>
      <c r="F73" s="21" t="e">
        <f>SCALANIE!#REF!</f>
        <v>#REF!</v>
      </c>
      <c r="G73" s="21" t="e">
        <f>SCALANIE!#REF!</f>
        <v>#REF!</v>
      </c>
      <c r="H73" s="21" t="e">
        <f>SCALANIE!#REF!</f>
        <v>#REF!</v>
      </c>
      <c r="I73" s="21" t="e">
        <f>SCALANIE!#REF!</f>
        <v>#REF!</v>
      </c>
      <c r="J73" s="21" t="e">
        <f>SCALANIE!#REF!</f>
        <v>#REF!</v>
      </c>
      <c r="K73" s="21">
        <f>SCALANIE!E72</f>
        <v>1397</v>
      </c>
      <c r="L73" s="21">
        <f>SCALANIE!F72</f>
        <v>1200</v>
      </c>
      <c r="M73" s="21">
        <f>SCALANIE!G72</f>
        <v>579</v>
      </c>
      <c r="N73" s="21">
        <f>SCALANIE!H72</f>
        <v>621</v>
      </c>
      <c r="O73" s="21">
        <f>SCALANIE!I72</f>
        <v>0</v>
      </c>
      <c r="P73" s="21">
        <f>SCALANIE!J72</f>
        <v>0</v>
      </c>
      <c r="Q73" s="21">
        <f>SCALANIE!K72</f>
        <v>0</v>
      </c>
      <c r="R73" s="21">
        <f>SCALANIE!L72</f>
        <v>0</v>
      </c>
      <c r="S73" s="21">
        <f>SCALANIE!M72</f>
        <v>0</v>
      </c>
      <c r="T73" s="21">
        <f>SCALANIE!N72</f>
        <v>0</v>
      </c>
      <c r="U73" s="21">
        <f>SCALANIE!O72</f>
        <v>0</v>
      </c>
      <c r="V73" s="21">
        <f>SCALANIE!P72</f>
        <v>0</v>
      </c>
      <c r="W73" s="21">
        <f>SCALANIE!Q72</f>
        <v>0</v>
      </c>
      <c r="X73" s="21">
        <f>SCALANIE!R72</f>
        <v>621</v>
      </c>
      <c r="Y73" s="21">
        <f>SCALANIE!S72</f>
        <v>0</v>
      </c>
      <c r="Z73" s="21">
        <f>SCALANIE!T72</f>
        <v>0</v>
      </c>
      <c r="AA73" s="21">
        <f>SCALANIE!U72</f>
        <v>621</v>
      </c>
      <c r="AB73" s="21">
        <f>SCALANIE!V72</f>
        <v>7</v>
      </c>
      <c r="AC73" s="21">
        <f>SCALANIE!W72</f>
        <v>614</v>
      </c>
      <c r="AD73" s="21">
        <f>SCALANIE!X72</f>
        <v>614</v>
      </c>
      <c r="AE73" s="21">
        <f>SCALANIE!Y72</f>
        <v>483</v>
      </c>
      <c r="AF73" s="21">
        <f>SCALANIE!Z72</f>
        <v>131</v>
      </c>
    </row>
    <row r="74" spans="1:32" ht="15">
      <c r="A74" s="21" t="str">
        <f>SCALANIE!B73</f>
        <v>gm. Mały Płock</v>
      </c>
      <c r="B74" s="21" t="str">
        <f>SCALANIE!C73</f>
        <v>200604</v>
      </c>
      <c r="C74" s="21">
        <f>SCALANIE!D73</f>
        <v>3</v>
      </c>
      <c r="D74" s="21" t="e">
        <f>SCALANIE!#REF!</f>
        <v>#REF!</v>
      </c>
      <c r="E74" s="21" t="e">
        <f>SCALANIE!#REF!</f>
        <v>#REF!</v>
      </c>
      <c r="F74" s="21" t="e">
        <f>SCALANIE!#REF!</f>
        <v>#REF!</v>
      </c>
      <c r="G74" s="21" t="e">
        <f>SCALANIE!#REF!</f>
        <v>#REF!</v>
      </c>
      <c r="H74" s="21" t="e">
        <f>SCALANIE!#REF!</f>
        <v>#REF!</v>
      </c>
      <c r="I74" s="21" t="e">
        <f>SCALANIE!#REF!</f>
        <v>#REF!</v>
      </c>
      <c r="J74" s="21" t="e">
        <f>SCALANIE!#REF!</f>
        <v>#REF!</v>
      </c>
      <c r="K74" s="21">
        <f>SCALANIE!E73</f>
        <v>1429</v>
      </c>
      <c r="L74" s="21">
        <f>SCALANIE!F73</f>
        <v>1203</v>
      </c>
      <c r="M74" s="21">
        <f>SCALANIE!G73</f>
        <v>475</v>
      </c>
      <c r="N74" s="21">
        <f>SCALANIE!H73</f>
        <v>728</v>
      </c>
      <c r="O74" s="21">
        <f>SCALANIE!I73</f>
        <v>2</v>
      </c>
      <c r="P74" s="21">
        <f>SCALANIE!J73</f>
        <v>9</v>
      </c>
      <c r="Q74" s="21">
        <f>SCALANIE!K73</f>
        <v>3</v>
      </c>
      <c r="R74" s="21">
        <f>SCALANIE!L73</f>
        <v>3</v>
      </c>
      <c r="S74" s="21">
        <f>SCALANIE!M73</f>
        <v>0</v>
      </c>
      <c r="T74" s="21">
        <f>SCALANIE!N73</f>
        <v>0</v>
      </c>
      <c r="U74" s="21">
        <f>SCALANIE!O73</f>
        <v>0</v>
      </c>
      <c r="V74" s="21">
        <f>SCALANIE!P73</f>
        <v>0</v>
      </c>
      <c r="W74" s="21">
        <f>SCALANIE!Q73</f>
        <v>3</v>
      </c>
      <c r="X74" s="21">
        <f>SCALANIE!R73</f>
        <v>731</v>
      </c>
      <c r="Y74" s="21">
        <f>SCALANIE!S73</f>
        <v>3</v>
      </c>
      <c r="Z74" s="21">
        <f>SCALANIE!T73</f>
        <v>0</v>
      </c>
      <c r="AA74" s="21">
        <f>SCALANIE!U73</f>
        <v>731</v>
      </c>
      <c r="AB74" s="21">
        <f>SCALANIE!V73</f>
        <v>17</v>
      </c>
      <c r="AC74" s="21">
        <f>SCALANIE!W73</f>
        <v>714</v>
      </c>
      <c r="AD74" s="21">
        <f>SCALANIE!X73</f>
        <v>714</v>
      </c>
      <c r="AE74" s="21">
        <f>SCALANIE!Y73</f>
        <v>597</v>
      </c>
      <c r="AF74" s="21">
        <f>SCALANIE!Z73</f>
        <v>117</v>
      </c>
    </row>
    <row r="75" spans="1:32" ht="15">
      <c r="A75" s="21" t="str">
        <f>SCALANIE!B74</f>
        <v>gm. Mały Płock</v>
      </c>
      <c r="B75" s="21" t="str">
        <f>SCALANIE!C74</f>
        <v>200604</v>
      </c>
      <c r="C75" s="21">
        <f>SCALANIE!D74</f>
        <v>4</v>
      </c>
      <c r="D75" s="21" t="e">
        <f>SCALANIE!#REF!</f>
        <v>#REF!</v>
      </c>
      <c r="E75" s="21" t="e">
        <f>SCALANIE!#REF!</f>
        <v>#REF!</v>
      </c>
      <c r="F75" s="21" t="e">
        <f>SCALANIE!#REF!</f>
        <v>#REF!</v>
      </c>
      <c r="G75" s="21" t="e">
        <f>SCALANIE!#REF!</f>
        <v>#REF!</v>
      </c>
      <c r="H75" s="21" t="e">
        <f>SCALANIE!#REF!</f>
        <v>#REF!</v>
      </c>
      <c r="I75" s="21" t="e">
        <f>SCALANIE!#REF!</f>
        <v>#REF!</v>
      </c>
      <c r="J75" s="21" t="e">
        <f>SCALANIE!#REF!</f>
        <v>#REF!</v>
      </c>
      <c r="K75" s="21">
        <f>SCALANIE!E74</f>
        <v>383</v>
      </c>
      <c r="L75" s="21">
        <f>SCALANIE!F74</f>
        <v>300</v>
      </c>
      <c r="M75" s="21">
        <f>SCALANIE!G74</f>
        <v>133</v>
      </c>
      <c r="N75" s="21">
        <f>SCALANIE!H74</f>
        <v>167</v>
      </c>
      <c r="O75" s="21">
        <f>SCALANIE!I74</f>
        <v>0</v>
      </c>
      <c r="P75" s="21">
        <f>SCALANIE!J74</f>
        <v>1</v>
      </c>
      <c r="Q75" s="21">
        <f>SCALANIE!K74</f>
        <v>0</v>
      </c>
      <c r="R75" s="21">
        <f>SCALANIE!L74</f>
        <v>0</v>
      </c>
      <c r="S75" s="21">
        <f>SCALANIE!M74</f>
        <v>0</v>
      </c>
      <c r="T75" s="21">
        <f>SCALANIE!N74</f>
        <v>0</v>
      </c>
      <c r="U75" s="21">
        <f>SCALANIE!O74</f>
        <v>0</v>
      </c>
      <c r="V75" s="21">
        <f>SCALANIE!P74</f>
        <v>0</v>
      </c>
      <c r="W75" s="21">
        <f>SCALANIE!Q74</f>
        <v>0</v>
      </c>
      <c r="X75" s="21">
        <f>SCALANIE!R74</f>
        <v>167</v>
      </c>
      <c r="Y75" s="21">
        <f>SCALANIE!S74</f>
        <v>0</v>
      </c>
      <c r="Z75" s="21">
        <f>SCALANIE!T74</f>
        <v>0</v>
      </c>
      <c r="AA75" s="21">
        <f>SCALANIE!U74</f>
        <v>167</v>
      </c>
      <c r="AB75" s="21">
        <f>SCALANIE!V74</f>
        <v>1</v>
      </c>
      <c r="AC75" s="21">
        <f>SCALANIE!W74</f>
        <v>166</v>
      </c>
      <c r="AD75" s="21">
        <f>SCALANIE!X74</f>
        <v>166</v>
      </c>
      <c r="AE75" s="21">
        <f>SCALANIE!Y74</f>
        <v>135</v>
      </c>
      <c r="AF75" s="21">
        <f>SCALANIE!Z74</f>
        <v>31</v>
      </c>
    </row>
    <row r="76" spans="1:32" ht="15">
      <c r="A76" s="21" t="str">
        <f>SCALANIE!B75</f>
        <v>gm. Stawiski</v>
      </c>
      <c r="B76" s="21" t="str">
        <f>SCALANIE!C75</f>
        <v>200605</v>
      </c>
      <c r="C76" s="21">
        <f>SCALANIE!D75</f>
        <v>1</v>
      </c>
      <c r="D76" s="21" t="e">
        <f>SCALANIE!#REF!</f>
        <v>#REF!</v>
      </c>
      <c r="E76" s="21" t="e">
        <f>SCALANIE!#REF!</f>
        <v>#REF!</v>
      </c>
      <c r="F76" s="21" t="e">
        <f>SCALANIE!#REF!</f>
        <v>#REF!</v>
      </c>
      <c r="G76" s="21" t="e">
        <f>SCALANIE!#REF!</f>
        <v>#REF!</v>
      </c>
      <c r="H76" s="21" t="e">
        <f>SCALANIE!#REF!</f>
        <v>#REF!</v>
      </c>
      <c r="I76" s="21" t="e">
        <f>SCALANIE!#REF!</f>
        <v>#REF!</v>
      </c>
      <c r="J76" s="21" t="e">
        <f>SCALANIE!#REF!</f>
        <v>#REF!</v>
      </c>
      <c r="K76" s="21">
        <f>SCALANIE!E75</f>
        <v>1069</v>
      </c>
      <c r="L76" s="21">
        <f>SCALANIE!F75</f>
        <v>900</v>
      </c>
      <c r="M76" s="21">
        <f>SCALANIE!G75</f>
        <v>455</v>
      </c>
      <c r="N76" s="21">
        <f>SCALANIE!H75</f>
        <v>445</v>
      </c>
      <c r="O76" s="21">
        <f>SCALANIE!I75</f>
        <v>1</v>
      </c>
      <c r="P76" s="21">
        <f>SCALANIE!J75</f>
        <v>3</v>
      </c>
      <c r="Q76" s="21">
        <f>SCALANIE!K75</f>
        <v>0</v>
      </c>
      <c r="R76" s="21">
        <f>SCALANIE!L75</f>
        <v>0</v>
      </c>
      <c r="S76" s="21">
        <f>SCALANIE!M75</f>
        <v>0</v>
      </c>
      <c r="T76" s="21">
        <f>SCALANIE!N75</f>
        <v>0</v>
      </c>
      <c r="U76" s="21">
        <f>SCALANIE!O75</f>
        <v>0</v>
      </c>
      <c r="V76" s="21">
        <f>SCALANIE!P75</f>
        <v>0</v>
      </c>
      <c r="W76" s="21">
        <f>SCALANIE!Q75</f>
        <v>0</v>
      </c>
      <c r="X76" s="21">
        <f>SCALANIE!R75</f>
        <v>445</v>
      </c>
      <c r="Y76" s="21">
        <f>SCALANIE!S75</f>
        <v>0</v>
      </c>
      <c r="Z76" s="21">
        <f>SCALANIE!T75</f>
        <v>0</v>
      </c>
      <c r="AA76" s="21">
        <f>SCALANIE!U75</f>
        <v>445</v>
      </c>
      <c r="AB76" s="21">
        <f>SCALANIE!V75</f>
        <v>4</v>
      </c>
      <c r="AC76" s="21">
        <f>SCALANIE!W75</f>
        <v>441</v>
      </c>
      <c r="AD76" s="21">
        <f>SCALANIE!X75</f>
        <v>441</v>
      </c>
      <c r="AE76" s="21">
        <f>SCALANIE!Y75</f>
        <v>301</v>
      </c>
      <c r="AF76" s="21">
        <f>SCALANIE!Z75</f>
        <v>140</v>
      </c>
    </row>
    <row r="77" spans="1:32" ht="15">
      <c r="A77" s="21" t="str">
        <f>SCALANIE!B76</f>
        <v>gm. Stawiski</v>
      </c>
      <c r="B77" s="21" t="str">
        <f>SCALANIE!C76</f>
        <v>200605</v>
      </c>
      <c r="C77" s="21">
        <f>SCALANIE!D76</f>
        <v>2</v>
      </c>
      <c r="D77" s="21" t="e">
        <f>SCALANIE!#REF!</f>
        <v>#REF!</v>
      </c>
      <c r="E77" s="21" t="e">
        <f>SCALANIE!#REF!</f>
        <v>#REF!</v>
      </c>
      <c r="F77" s="21" t="e">
        <f>SCALANIE!#REF!</f>
        <v>#REF!</v>
      </c>
      <c r="G77" s="21" t="e">
        <f>SCALANIE!#REF!</f>
        <v>#REF!</v>
      </c>
      <c r="H77" s="21" t="e">
        <f>SCALANIE!#REF!</f>
        <v>#REF!</v>
      </c>
      <c r="I77" s="21" t="e">
        <f>SCALANIE!#REF!</f>
        <v>#REF!</v>
      </c>
      <c r="J77" s="21" t="e">
        <f>SCALANIE!#REF!</f>
        <v>#REF!</v>
      </c>
      <c r="K77" s="21">
        <f>SCALANIE!E76</f>
        <v>831</v>
      </c>
      <c r="L77" s="21">
        <f>SCALANIE!F76</f>
        <v>700</v>
      </c>
      <c r="M77" s="21">
        <f>SCALANIE!G76</f>
        <v>349</v>
      </c>
      <c r="N77" s="21">
        <f>SCALANIE!H76</f>
        <v>351</v>
      </c>
      <c r="O77" s="21">
        <f>SCALANIE!I76</f>
        <v>0</v>
      </c>
      <c r="P77" s="21">
        <f>SCALANIE!J76</f>
        <v>1</v>
      </c>
      <c r="Q77" s="21">
        <f>SCALANIE!K76</f>
        <v>0</v>
      </c>
      <c r="R77" s="21">
        <f>SCALANIE!L76</f>
        <v>0</v>
      </c>
      <c r="S77" s="21">
        <f>SCALANIE!M76</f>
        <v>0</v>
      </c>
      <c r="T77" s="21">
        <f>SCALANIE!N76</f>
        <v>0</v>
      </c>
      <c r="U77" s="21">
        <f>SCALANIE!O76</f>
        <v>0</v>
      </c>
      <c r="V77" s="21">
        <f>SCALANIE!P76</f>
        <v>0</v>
      </c>
      <c r="W77" s="21">
        <f>SCALANIE!Q76</f>
        <v>0</v>
      </c>
      <c r="X77" s="21">
        <f>SCALANIE!R76</f>
        <v>351</v>
      </c>
      <c r="Y77" s="21">
        <f>SCALANIE!S76</f>
        <v>0</v>
      </c>
      <c r="Z77" s="21">
        <f>SCALANIE!T76</f>
        <v>0</v>
      </c>
      <c r="AA77" s="21">
        <f>SCALANIE!U76</f>
        <v>351</v>
      </c>
      <c r="AB77" s="21">
        <f>SCALANIE!V76</f>
        <v>4</v>
      </c>
      <c r="AC77" s="21">
        <f>SCALANIE!W76</f>
        <v>347</v>
      </c>
      <c r="AD77" s="21">
        <f>SCALANIE!X76</f>
        <v>347</v>
      </c>
      <c r="AE77" s="21">
        <f>SCALANIE!Y76</f>
        <v>230</v>
      </c>
      <c r="AF77" s="21">
        <f>SCALANIE!Z76</f>
        <v>117</v>
      </c>
    </row>
    <row r="78" spans="1:32" ht="15">
      <c r="A78" s="21" t="str">
        <f>SCALANIE!B77</f>
        <v>gm. Stawiski</v>
      </c>
      <c r="B78" s="21" t="str">
        <f>SCALANIE!C77</f>
        <v>200605</v>
      </c>
      <c r="C78" s="21">
        <f>SCALANIE!D77</f>
        <v>3</v>
      </c>
      <c r="D78" s="21" t="e">
        <f>SCALANIE!#REF!</f>
        <v>#REF!</v>
      </c>
      <c r="E78" s="21" t="e">
        <f>SCALANIE!#REF!</f>
        <v>#REF!</v>
      </c>
      <c r="F78" s="21" t="e">
        <f>SCALANIE!#REF!</f>
        <v>#REF!</v>
      </c>
      <c r="G78" s="21" t="e">
        <f>SCALANIE!#REF!</f>
        <v>#REF!</v>
      </c>
      <c r="H78" s="21" t="e">
        <f>SCALANIE!#REF!</f>
        <v>#REF!</v>
      </c>
      <c r="I78" s="21" t="e">
        <f>SCALANIE!#REF!</f>
        <v>#REF!</v>
      </c>
      <c r="J78" s="21" t="e">
        <f>SCALANIE!#REF!</f>
        <v>#REF!</v>
      </c>
      <c r="K78" s="21">
        <f>SCALANIE!E77</f>
        <v>976</v>
      </c>
      <c r="L78" s="21">
        <f>SCALANIE!F77</f>
        <v>800</v>
      </c>
      <c r="M78" s="21">
        <f>SCALANIE!G77</f>
        <v>334</v>
      </c>
      <c r="N78" s="21">
        <f>SCALANIE!H77</f>
        <v>466</v>
      </c>
      <c r="O78" s="21">
        <f>SCALANIE!I77</f>
        <v>0</v>
      </c>
      <c r="P78" s="21">
        <f>SCALANIE!J77</f>
        <v>1</v>
      </c>
      <c r="Q78" s="21">
        <f>SCALANIE!K77</f>
        <v>0</v>
      </c>
      <c r="R78" s="21">
        <f>SCALANIE!L77</f>
        <v>0</v>
      </c>
      <c r="S78" s="21">
        <f>SCALANIE!M77</f>
        <v>0</v>
      </c>
      <c r="T78" s="21">
        <f>SCALANIE!N77</f>
        <v>0</v>
      </c>
      <c r="U78" s="21">
        <f>SCALANIE!O77</f>
        <v>0</v>
      </c>
      <c r="V78" s="21">
        <f>SCALANIE!P77</f>
        <v>0</v>
      </c>
      <c r="W78" s="21">
        <f>SCALANIE!Q77</f>
        <v>0</v>
      </c>
      <c r="X78" s="21">
        <f>SCALANIE!R77</f>
        <v>466</v>
      </c>
      <c r="Y78" s="21">
        <f>SCALANIE!S77</f>
        <v>0</v>
      </c>
      <c r="Z78" s="21">
        <f>SCALANIE!T77</f>
        <v>0</v>
      </c>
      <c r="AA78" s="21">
        <f>SCALANIE!U77</f>
        <v>466</v>
      </c>
      <c r="AB78" s="21">
        <f>SCALANIE!V77</f>
        <v>0</v>
      </c>
      <c r="AC78" s="21">
        <f>SCALANIE!W77</f>
        <v>466</v>
      </c>
      <c r="AD78" s="21">
        <f>SCALANIE!X77</f>
        <v>466</v>
      </c>
      <c r="AE78" s="21">
        <f>SCALANIE!Y77</f>
        <v>425</v>
      </c>
      <c r="AF78" s="21">
        <f>SCALANIE!Z77</f>
        <v>41</v>
      </c>
    </row>
    <row r="79" spans="1:32" ht="15">
      <c r="A79" s="21" t="str">
        <f>SCALANIE!B78</f>
        <v>gm. Stawiski</v>
      </c>
      <c r="B79" s="21" t="str">
        <f>SCALANIE!C78</f>
        <v>200605</v>
      </c>
      <c r="C79" s="21">
        <f>SCALANIE!D78</f>
        <v>4</v>
      </c>
      <c r="D79" s="21" t="e">
        <f>SCALANIE!#REF!</f>
        <v>#REF!</v>
      </c>
      <c r="E79" s="21" t="e">
        <f>SCALANIE!#REF!</f>
        <v>#REF!</v>
      </c>
      <c r="F79" s="21" t="e">
        <f>SCALANIE!#REF!</f>
        <v>#REF!</v>
      </c>
      <c r="G79" s="21" t="e">
        <f>SCALANIE!#REF!</f>
        <v>#REF!</v>
      </c>
      <c r="H79" s="21" t="e">
        <f>SCALANIE!#REF!</f>
        <v>#REF!</v>
      </c>
      <c r="I79" s="21" t="e">
        <f>SCALANIE!#REF!</f>
        <v>#REF!</v>
      </c>
      <c r="J79" s="21" t="e">
        <f>SCALANIE!#REF!</f>
        <v>#REF!</v>
      </c>
      <c r="K79" s="21">
        <f>SCALANIE!E78</f>
        <v>297</v>
      </c>
      <c r="L79" s="21">
        <f>SCALANIE!F78</f>
        <v>300</v>
      </c>
      <c r="M79" s="21">
        <f>SCALANIE!G78</f>
        <v>126</v>
      </c>
      <c r="N79" s="21">
        <f>SCALANIE!H78</f>
        <v>174</v>
      </c>
      <c r="O79" s="21">
        <f>SCALANIE!I78</f>
        <v>0</v>
      </c>
      <c r="P79" s="21">
        <f>SCALANIE!J78</f>
        <v>2</v>
      </c>
      <c r="Q79" s="21">
        <f>SCALANIE!K78</f>
        <v>0</v>
      </c>
      <c r="R79" s="21">
        <f>SCALANIE!L78</f>
        <v>0</v>
      </c>
      <c r="S79" s="21">
        <f>SCALANIE!M78</f>
        <v>0</v>
      </c>
      <c r="T79" s="21">
        <f>SCALANIE!N78</f>
        <v>0</v>
      </c>
      <c r="U79" s="21">
        <f>SCALANIE!O78</f>
        <v>0</v>
      </c>
      <c r="V79" s="21">
        <f>SCALANIE!P78</f>
        <v>0</v>
      </c>
      <c r="W79" s="21">
        <f>SCALANIE!Q78</f>
        <v>0</v>
      </c>
      <c r="X79" s="21">
        <f>SCALANIE!R78</f>
        <v>174</v>
      </c>
      <c r="Y79" s="21">
        <f>SCALANIE!S78</f>
        <v>0</v>
      </c>
      <c r="Z79" s="21">
        <f>SCALANIE!T78</f>
        <v>0</v>
      </c>
      <c r="AA79" s="21">
        <f>SCALANIE!U78</f>
        <v>174</v>
      </c>
      <c r="AB79" s="21">
        <f>SCALANIE!V78</f>
        <v>0</v>
      </c>
      <c r="AC79" s="21">
        <f>SCALANIE!W78</f>
        <v>174</v>
      </c>
      <c r="AD79" s="21">
        <f>SCALANIE!X78</f>
        <v>174</v>
      </c>
      <c r="AE79" s="21">
        <f>SCALANIE!Y78</f>
        <v>162</v>
      </c>
      <c r="AF79" s="21">
        <f>SCALANIE!Z78</f>
        <v>12</v>
      </c>
    </row>
    <row r="80" spans="1:32" ht="15">
      <c r="A80" s="21" t="str">
        <f>SCALANIE!B79</f>
        <v>gm. Stawiski</v>
      </c>
      <c r="B80" s="21" t="str">
        <f>SCALANIE!C79</f>
        <v>200605</v>
      </c>
      <c r="C80" s="21">
        <f>SCALANIE!D79</f>
        <v>5</v>
      </c>
      <c r="D80" s="21" t="e">
        <f>SCALANIE!#REF!</f>
        <v>#REF!</v>
      </c>
      <c r="E80" s="21" t="e">
        <f>SCALANIE!#REF!</f>
        <v>#REF!</v>
      </c>
      <c r="F80" s="21" t="e">
        <f>SCALANIE!#REF!</f>
        <v>#REF!</v>
      </c>
      <c r="G80" s="21" t="e">
        <f>SCALANIE!#REF!</f>
        <v>#REF!</v>
      </c>
      <c r="H80" s="21" t="e">
        <f>SCALANIE!#REF!</f>
        <v>#REF!</v>
      </c>
      <c r="I80" s="21" t="e">
        <f>SCALANIE!#REF!</f>
        <v>#REF!</v>
      </c>
      <c r="J80" s="21" t="e">
        <f>SCALANIE!#REF!</f>
        <v>#REF!</v>
      </c>
      <c r="K80" s="21">
        <f>SCALANIE!E79</f>
        <v>562</v>
      </c>
      <c r="L80" s="21">
        <f>SCALANIE!F79</f>
        <v>501</v>
      </c>
      <c r="M80" s="21">
        <f>SCALANIE!G79</f>
        <v>246</v>
      </c>
      <c r="N80" s="21">
        <f>SCALANIE!H79</f>
        <v>255</v>
      </c>
      <c r="O80" s="21">
        <f>SCALANIE!I79</f>
        <v>1</v>
      </c>
      <c r="P80" s="21">
        <f>SCALANIE!J79</f>
        <v>3</v>
      </c>
      <c r="Q80" s="21">
        <f>SCALANIE!K79</f>
        <v>0</v>
      </c>
      <c r="R80" s="21">
        <f>SCALANIE!L79</f>
        <v>0</v>
      </c>
      <c r="S80" s="21">
        <f>SCALANIE!M79</f>
        <v>0</v>
      </c>
      <c r="T80" s="21">
        <f>SCALANIE!N79</f>
        <v>0</v>
      </c>
      <c r="U80" s="21">
        <f>SCALANIE!O79</f>
        <v>0</v>
      </c>
      <c r="V80" s="21">
        <f>SCALANIE!P79</f>
        <v>0</v>
      </c>
      <c r="W80" s="21">
        <f>SCALANIE!Q79</f>
        <v>0</v>
      </c>
      <c r="X80" s="21">
        <f>SCALANIE!R79</f>
        <v>255</v>
      </c>
      <c r="Y80" s="21">
        <f>SCALANIE!S79</f>
        <v>0</v>
      </c>
      <c r="Z80" s="21">
        <f>SCALANIE!T79</f>
        <v>0</v>
      </c>
      <c r="AA80" s="21">
        <f>SCALANIE!U79</f>
        <v>255</v>
      </c>
      <c r="AB80" s="21">
        <f>SCALANIE!V79</f>
        <v>2</v>
      </c>
      <c r="AC80" s="21">
        <f>SCALANIE!W79</f>
        <v>253</v>
      </c>
      <c r="AD80" s="21">
        <f>SCALANIE!X79</f>
        <v>253</v>
      </c>
      <c r="AE80" s="21">
        <f>SCALANIE!Y79</f>
        <v>226</v>
      </c>
      <c r="AF80" s="21">
        <f>SCALANIE!Z79</f>
        <v>27</v>
      </c>
    </row>
    <row r="81" spans="1:32" ht="15">
      <c r="A81" s="21" t="str">
        <f>SCALANIE!B80</f>
        <v>gm. Stawiski</v>
      </c>
      <c r="B81" s="21" t="str">
        <f>SCALANIE!C80</f>
        <v>200605</v>
      </c>
      <c r="C81" s="21">
        <f>SCALANIE!D80</f>
        <v>6</v>
      </c>
      <c r="D81" s="21" t="e">
        <f>SCALANIE!#REF!</f>
        <v>#REF!</v>
      </c>
      <c r="E81" s="21" t="e">
        <f>SCALANIE!#REF!</f>
        <v>#REF!</v>
      </c>
      <c r="F81" s="21" t="e">
        <f>SCALANIE!#REF!</f>
        <v>#REF!</v>
      </c>
      <c r="G81" s="21" t="e">
        <f>SCALANIE!#REF!</f>
        <v>#REF!</v>
      </c>
      <c r="H81" s="21" t="e">
        <f>SCALANIE!#REF!</f>
        <v>#REF!</v>
      </c>
      <c r="I81" s="21" t="e">
        <f>SCALANIE!#REF!</f>
        <v>#REF!</v>
      </c>
      <c r="J81" s="21" t="e">
        <f>SCALANIE!#REF!</f>
        <v>#REF!</v>
      </c>
      <c r="K81" s="21">
        <f>SCALANIE!E80</f>
        <v>255</v>
      </c>
      <c r="L81" s="21">
        <f>SCALANIE!F80</f>
        <v>200</v>
      </c>
      <c r="M81" s="21">
        <f>SCALANIE!G80</f>
        <v>63</v>
      </c>
      <c r="N81" s="21">
        <f>SCALANIE!H80</f>
        <v>137</v>
      </c>
      <c r="O81" s="21">
        <f>SCALANIE!I80</f>
        <v>0</v>
      </c>
      <c r="P81" s="21">
        <f>SCALANIE!J80</f>
        <v>0</v>
      </c>
      <c r="Q81" s="21">
        <f>SCALANIE!K80</f>
        <v>0</v>
      </c>
      <c r="R81" s="21">
        <f>SCALANIE!L80</f>
        <v>0</v>
      </c>
      <c r="S81" s="21">
        <f>SCALANIE!M80</f>
        <v>0</v>
      </c>
      <c r="T81" s="21">
        <f>SCALANIE!N80</f>
        <v>0</v>
      </c>
      <c r="U81" s="21">
        <f>SCALANIE!O80</f>
        <v>0</v>
      </c>
      <c r="V81" s="21">
        <f>SCALANIE!P80</f>
        <v>0</v>
      </c>
      <c r="W81" s="21">
        <f>SCALANIE!Q80</f>
        <v>0</v>
      </c>
      <c r="X81" s="21">
        <f>SCALANIE!R80</f>
        <v>137</v>
      </c>
      <c r="Y81" s="21">
        <f>SCALANIE!S80</f>
        <v>0</v>
      </c>
      <c r="Z81" s="21">
        <f>SCALANIE!T80</f>
        <v>0</v>
      </c>
      <c r="AA81" s="21">
        <f>SCALANIE!U80</f>
        <v>137</v>
      </c>
      <c r="AB81" s="21">
        <f>SCALANIE!V80</f>
        <v>0</v>
      </c>
      <c r="AC81" s="21">
        <f>SCALANIE!W80</f>
        <v>137</v>
      </c>
      <c r="AD81" s="21">
        <f>SCALANIE!X80</f>
        <v>137</v>
      </c>
      <c r="AE81" s="21">
        <f>SCALANIE!Y80</f>
        <v>119</v>
      </c>
      <c r="AF81" s="21">
        <f>SCALANIE!Z80</f>
        <v>18</v>
      </c>
    </row>
    <row r="82" spans="1:32" ht="15">
      <c r="A82" s="21" t="str">
        <f>SCALANIE!B81</f>
        <v>gm. Stawiski</v>
      </c>
      <c r="B82" s="21" t="str">
        <f>SCALANIE!C81</f>
        <v>200605</v>
      </c>
      <c r="C82" s="21">
        <f>SCALANIE!D81</f>
        <v>7</v>
      </c>
      <c r="D82" s="21" t="e">
        <f>SCALANIE!#REF!</f>
        <v>#REF!</v>
      </c>
      <c r="E82" s="21" t="e">
        <f>SCALANIE!#REF!</f>
        <v>#REF!</v>
      </c>
      <c r="F82" s="21" t="e">
        <f>SCALANIE!#REF!</f>
        <v>#REF!</v>
      </c>
      <c r="G82" s="21" t="e">
        <f>SCALANIE!#REF!</f>
        <v>#REF!</v>
      </c>
      <c r="H82" s="21" t="e">
        <f>SCALANIE!#REF!</f>
        <v>#REF!</v>
      </c>
      <c r="I82" s="21" t="e">
        <f>SCALANIE!#REF!</f>
        <v>#REF!</v>
      </c>
      <c r="J82" s="21" t="e">
        <f>SCALANIE!#REF!</f>
        <v>#REF!</v>
      </c>
      <c r="K82" s="21">
        <f>SCALANIE!E81</f>
        <v>694</v>
      </c>
      <c r="L82" s="21">
        <f>SCALANIE!F81</f>
        <v>602</v>
      </c>
      <c r="M82" s="21">
        <f>SCALANIE!G81</f>
        <v>253</v>
      </c>
      <c r="N82" s="21">
        <f>SCALANIE!H81</f>
        <v>349</v>
      </c>
      <c r="O82" s="21">
        <f>SCALANIE!I81</f>
        <v>0</v>
      </c>
      <c r="P82" s="21">
        <f>SCALANIE!J81</f>
        <v>0</v>
      </c>
      <c r="Q82" s="21">
        <f>SCALANIE!K81</f>
        <v>0</v>
      </c>
      <c r="R82" s="21">
        <f>SCALANIE!L81</f>
        <v>0</v>
      </c>
      <c r="S82" s="21">
        <f>SCALANIE!M81</f>
        <v>0</v>
      </c>
      <c r="T82" s="21">
        <f>SCALANIE!N81</f>
        <v>0</v>
      </c>
      <c r="U82" s="21">
        <f>SCALANIE!O81</f>
        <v>0</v>
      </c>
      <c r="V82" s="21">
        <f>SCALANIE!P81</f>
        <v>0</v>
      </c>
      <c r="W82" s="21">
        <f>SCALANIE!Q81</f>
        <v>0</v>
      </c>
      <c r="X82" s="21">
        <f>SCALANIE!R81</f>
        <v>349</v>
      </c>
      <c r="Y82" s="21">
        <f>SCALANIE!S81</f>
        <v>0</v>
      </c>
      <c r="Z82" s="21">
        <f>SCALANIE!T81</f>
        <v>0</v>
      </c>
      <c r="AA82" s="21">
        <f>SCALANIE!U81</f>
        <v>349</v>
      </c>
      <c r="AB82" s="21">
        <f>SCALANIE!V81</f>
        <v>7</v>
      </c>
      <c r="AC82" s="21">
        <f>SCALANIE!W81</f>
        <v>342</v>
      </c>
      <c r="AD82" s="21">
        <f>SCALANIE!X81</f>
        <v>342</v>
      </c>
      <c r="AE82" s="21">
        <f>SCALANIE!Y81</f>
        <v>265</v>
      </c>
      <c r="AF82" s="21">
        <f>SCALANIE!Z81</f>
        <v>77</v>
      </c>
    </row>
    <row r="83" spans="1:32" ht="15">
      <c r="A83" s="21" t="str">
        <f>SCALANIE!B82</f>
        <v>gm. Stawiski</v>
      </c>
      <c r="B83" s="21" t="str">
        <f>SCALANIE!C82</f>
        <v>200605</v>
      </c>
      <c r="C83" s="21">
        <f>SCALANIE!D82</f>
        <v>8</v>
      </c>
      <c r="D83" s="21" t="e">
        <f>SCALANIE!#REF!</f>
        <v>#REF!</v>
      </c>
      <c r="E83" s="21" t="e">
        <f>SCALANIE!#REF!</f>
        <v>#REF!</v>
      </c>
      <c r="F83" s="21" t="e">
        <f>SCALANIE!#REF!</f>
        <v>#REF!</v>
      </c>
      <c r="G83" s="21" t="e">
        <f>SCALANIE!#REF!</f>
        <v>#REF!</v>
      </c>
      <c r="H83" s="21" t="e">
        <f>SCALANIE!#REF!</f>
        <v>#REF!</v>
      </c>
      <c r="I83" s="21" t="e">
        <f>SCALANIE!#REF!</f>
        <v>#REF!</v>
      </c>
      <c r="J83" s="21" t="e">
        <f>SCALANIE!#REF!</f>
        <v>#REF!</v>
      </c>
      <c r="K83" s="21">
        <f>SCALANIE!E82</f>
        <v>415</v>
      </c>
      <c r="L83" s="21">
        <f>SCALANIE!F82</f>
        <v>400</v>
      </c>
      <c r="M83" s="21">
        <f>SCALANIE!G82</f>
        <v>238</v>
      </c>
      <c r="N83" s="21">
        <f>SCALANIE!H82</f>
        <v>162</v>
      </c>
      <c r="O83" s="21">
        <f>SCALANIE!I82</f>
        <v>0</v>
      </c>
      <c r="P83" s="21">
        <f>SCALANIE!J82</f>
        <v>0</v>
      </c>
      <c r="Q83" s="21">
        <f>SCALANIE!K82</f>
        <v>0</v>
      </c>
      <c r="R83" s="21">
        <f>SCALANIE!L82</f>
        <v>0</v>
      </c>
      <c r="S83" s="21">
        <f>SCALANIE!M82</f>
        <v>0</v>
      </c>
      <c r="T83" s="21">
        <f>SCALANIE!N82</f>
        <v>0</v>
      </c>
      <c r="U83" s="21">
        <f>SCALANIE!O82</f>
        <v>0</v>
      </c>
      <c r="V83" s="21">
        <f>SCALANIE!P82</f>
        <v>0</v>
      </c>
      <c r="W83" s="21">
        <f>SCALANIE!Q82</f>
        <v>0</v>
      </c>
      <c r="X83" s="21">
        <f>SCALANIE!R82</f>
        <v>162</v>
      </c>
      <c r="Y83" s="21">
        <f>SCALANIE!S82</f>
        <v>0</v>
      </c>
      <c r="Z83" s="21">
        <f>SCALANIE!T82</f>
        <v>0</v>
      </c>
      <c r="AA83" s="21">
        <f>SCALANIE!U82</f>
        <v>162</v>
      </c>
      <c r="AB83" s="21">
        <f>SCALANIE!V82</f>
        <v>1</v>
      </c>
      <c r="AC83" s="21">
        <f>SCALANIE!W82</f>
        <v>161</v>
      </c>
      <c r="AD83" s="21">
        <f>SCALANIE!X82</f>
        <v>161</v>
      </c>
      <c r="AE83" s="21">
        <f>SCALANIE!Y82</f>
        <v>139</v>
      </c>
      <c r="AF83" s="21">
        <f>SCALANIE!Z82</f>
        <v>22</v>
      </c>
    </row>
    <row r="84" spans="1:32" ht="15">
      <c r="A84" s="21" t="str">
        <f>SCALANIE!B83</f>
        <v>gm. Turośl</v>
      </c>
      <c r="B84" s="21" t="str">
        <f>SCALANIE!C83</f>
        <v>200606</v>
      </c>
      <c r="C84" s="21">
        <f>SCALANIE!D83</f>
        <v>1</v>
      </c>
      <c r="D84" s="21" t="e">
        <f>SCALANIE!#REF!</f>
        <v>#REF!</v>
      </c>
      <c r="E84" s="21" t="e">
        <f>SCALANIE!#REF!</f>
        <v>#REF!</v>
      </c>
      <c r="F84" s="21" t="e">
        <f>SCALANIE!#REF!</f>
        <v>#REF!</v>
      </c>
      <c r="G84" s="21" t="e">
        <f>SCALANIE!#REF!</f>
        <v>#REF!</v>
      </c>
      <c r="H84" s="21" t="e">
        <f>SCALANIE!#REF!</f>
        <v>#REF!</v>
      </c>
      <c r="I84" s="21" t="e">
        <f>SCALANIE!#REF!</f>
        <v>#REF!</v>
      </c>
      <c r="J84" s="21" t="e">
        <f>SCALANIE!#REF!</f>
        <v>#REF!</v>
      </c>
      <c r="K84" s="21">
        <f>SCALANIE!E83</f>
        <v>1047</v>
      </c>
      <c r="L84" s="21">
        <f>SCALANIE!F83</f>
        <v>900</v>
      </c>
      <c r="M84" s="21">
        <f>SCALANIE!G83</f>
        <v>339</v>
      </c>
      <c r="N84" s="21">
        <f>SCALANIE!H83</f>
        <v>561</v>
      </c>
      <c r="O84" s="21">
        <f>SCALANIE!I83</f>
        <v>0</v>
      </c>
      <c r="P84" s="21">
        <f>SCALANIE!J83</f>
        <v>4</v>
      </c>
      <c r="Q84" s="21">
        <f>SCALANIE!K83</f>
        <v>0</v>
      </c>
      <c r="R84" s="21">
        <f>SCALANIE!L83</f>
        <v>0</v>
      </c>
      <c r="S84" s="21">
        <f>SCALANIE!M83</f>
        <v>0</v>
      </c>
      <c r="T84" s="21">
        <f>SCALANIE!N83</f>
        <v>0</v>
      </c>
      <c r="U84" s="21">
        <f>SCALANIE!O83</f>
        <v>0</v>
      </c>
      <c r="V84" s="21">
        <f>SCALANIE!P83</f>
        <v>0</v>
      </c>
      <c r="W84" s="21">
        <f>SCALANIE!Q83</f>
        <v>0</v>
      </c>
      <c r="X84" s="21">
        <f>SCALANIE!R83</f>
        <v>561</v>
      </c>
      <c r="Y84" s="21">
        <f>SCALANIE!S83</f>
        <v>0</v>
      </c>
      <c r="Z84" s="21">
        <f>SCALANIE!T83</f>
        <v>0</v>
      </c>
      <c r="AA84" s="21">
        <f>SCALANIE!U83</f>
        <v>561</v>
      </c>
      <c r="AB84" s="21">
        <f>SCALANIE!V83</f>
        <v>3</v>
      </c>
      <c r="AC84" s="21">
        <f>SCALANIE!W83</f>
        <v>558</v>
      </c>
      <c r="AD84" s="21">
        <f>SCALANIE!X83</f>
        <v>558</v>
      </c>
      <c r="AE84" s="21">
        <f>SCALANIE!Y83</f>
        <v>472</v>
      </c>
      <c r="AF84" s="21">
        <f>SCALANIE!Z83</f>
        <v>86</v>
      </c>
    </row>
    <row r="85" spans="1:32" ht="15">
      <c r="A85" s="21" t="str">
        <f>SCALANIE!B84</f>
        <v>gm. Turośl</v>
      </c>
      <c r="B85" s="21" t="str">
        <f>SCALANIE!C84</f>
        <v>200606</v>
      </c>
      <c r="C85" s="21">
        <f>SCALANIE!D84</f>
        <v>2</v>
      </c>
      <c r="D85" s="21" t="e">
        <f>SCALANIE!#REF!</f>
        <v>#REF!</v>
      </c>
      <c r="E85" s="21" t="e">
        <f>SCALANIE!#REF!</f>
        <v>#REF!</v>
      </c>
      <c r="F85" s="21" t="e">
        <f>SCALANIE!#REF!</f>
        <v>#REF!</v>
      </c>
      <c r="G85" s="21" t="e">
        <f>SCALANIE!#REF!</f>
        <v>#REF!</v>
      </c>
      <c r="H85" s="21" t="e">
        <f>SCALANIE!#REF!</f>
        <v>#REF!</v>
      </c>
      <c r="I85" s="21" t="e">
        <f>SCALANIE!#REF!</f>
        <v>#REF!</v>
      </c>
      <c r="J85" s="21" t="e">
        <f>SCALANIE!#REF!</f>
        <v>#REF!</v>
      </c>
      <c r="K85" s="21">
        <f>SCALANIE!E84</f>
        <v>1052</v>
      </c>
      <c r="L85" s="21">
        <f>SCALANIE!F84</f>
        <v>900</v>
      </c>
      <c r="M85" s="21">
        <f>SCALANIE!G84</f>
        <v>338</v>
      </c>
      <c r="N85" s="21">
        <f>SCALANIE!H84</f>
        <v>562</v>
      </c>
      <c r="O85" s="21">
        <f>SCALANIE!I84</f>
        <v>2</v>
      </c>
      <c r="P85" s="21">
        <f>SCALANIE!J84</f>
        <v>12</v>
      </c>
      <c r="Q85" s="21">
        <f>SCALANIE!K84</f>
        <v>0</v>
      </c>
      <c r="R85" s="21">
        <f>SCALANIE!L84</f>
        <v>0</v>
      </c>
      <c r="S85" s="21">
        <f>SCALANIE!M84</f>
        <v>0</v>
      </c>
      <c r="T85" s="21">
        <f>SCALANIE!N84</f>
        <v>0</v>
      </c>
      <c r="U85" s="21">
        <f>SCALANIE!O84</f>
        <v>0</v>
      </c>
      <c r="V85" s="21">
        <f>SCALANIE!P84</f>
        <v>0</v>
      </c>
      <c r="W85" s="21">
        <f>SCALANIE!Q84</f>
        <v>0</v>
      </c>
      <c r="X85" s="21">
        <f>SCALANIE!R84</f>
        <v>562</v>
      </c>
      <c r="Y85" s="21">
        <f>SCALANIE!S84</f>
        <v>0</v>
      </c>
      <c r="Z85" s="21">
        <f>SCALANIE!T84</f>
        <v>0</v>
      </c>
      <c r="AA85" s="21">
        <f>SCALANIE!U84</f>
        <v>562</v>
      </c>
      <c r="AB85" s="21">
        <f>SCALANIE!V84</f>
        <v>5</v>
      </c>
      <c r="AC85" s="21">
        <f>SCALANIE!W84</f>
        <v>557</v>
      </c>
      <c r="AD85" s="21">
        <f>SCALANIE!X84</f>
        <v>557</v>
      </c>
      <c r="AE85" s="21">
        <f>SCALANIE!Y84</f>
        <v>423</v>
      </c>
      <c r="AF85" s="21">
        <f>SCALANIE!Z84</f>
        <v>134</v>
      </c>
    </row>
    <row r="86" spans="1:32" ht="15">
      <c r="A86" s="21" t="str">
        <f>SCALANIE!B85</f>
        <v>gm. Turośl</v>
      </c>
      <c r="B86" s="21" t="str">
        <f>SCALANIE!C85</f>
        <v>200606</v>
      </c>
      <c r="C86" s="21">
        <f>SCALANIE!D85</f>
        <v>3</v>
      </c>
      <c r="D86" s="21" t="e">
        <f>SCALANIE!#REF!</f>
        <v>#REF!</v>
      </c>
      <c r="E86" s="21" t="e">
        <f>SCALANIE!#REF!</f>
        <v>#REF!</v>
      </c>
      <c r="F86" s="21" t="e">
        <f>SCALANIE!#REF!</f>
        <v>#REF!</v>
      </c>
      <c r="G86" s="21" t="e">
        <f>SCALANIE!#REF!</f>
        <v>#REF!</v>
      </c>
      <c r="H86" s="21" t="e">
        <f>SCALANIE!#REF!</f>
        <v>#REF!</v>
      </c>
      <c r="I86" s="21" t="e">
        <f>SCALANIE!#REF!</f>
        <v>#REF!</v>
      </c>
      <c r="J86" s="21" t="e">
        <f>SCALANIE!#REF!</f>
        <v>#REF!</v>
      </c>
      <c r="K86" s="21">
        <f>SCALANIE!E85</f>
        <v>634</v>
      </c>
      <c r="L86" s="21">
        <f>SCALANIE!F85</f>
        <v>489</v>
      </c>
      <c r="M86" s="21">
        <f>SCALANIE!G85</f>
        <v>220</v>
      </c>
      <c r="N86" s="21">
        <f>SCALANIE!H85</f>
        <v>269</v>
      </c>
      <c r="O86" s="21">
        <f>SCALANIE!I85</f>
        <v>0</v>
      </c>
      <c r="P86" s="21">
        <f>SCALANIE!J85</f>
        <v>4</v>
      </c>
      <c r="Q86" s="21">
        <f>SCALANIE!K85</f>
        <v>0</v>
      </c>
      <c r="R86" s="21">
        <f>SCALANIE!L85</f>
        <v>0</v>
      </c>
      <c r="S86" s="21">
        <f>SCALANIE!M85</f>
        <v>0</v>
      </c>
      <c r="T86" s="21">
        <f>SCALANIE!N85</f>
        <v>0</v>
      </c>
      <c r="U86" s="21">
        <f>SCALANIE!O85</f>
        <v>0</v>
      </c>
      <c r="V86" s="21">
        <f>SCALANIE!P85</f>
        <v>0</v>
      </c>
      <c r="W86" s="21">
        <f>SCALANIE!Q85</f>
        <v>0</v>
      </c>
      <c r="X86" s="21">
        <f>SCALANIE!R85</f>
        <v>269</v>
      </c>
      <c r="Y86" s="21">
        <f>SCALANIE!S85</f>
        <v>0</v>
      </c>
      <c r="Z86" s="21">
        <f>SCALANIE!T85</f>
        <v>0</v>
      </c>
      <c r="AA86" s="21">
        <f>SCALANIE!U85</f>
        <v>269</v>
      </c>
      <c r="AB86" s="21">
        <f>SCALANIE!V85</f>
        <v>0</v>
      </c>
      <c r="AC86" s="21">
        <f>SCALANIE!W85</f>
        <v>269</v>
      </c>
      <c r="AD86" s="21">
        <f>SCALANIE!X85</f>
        <v>269</v>
      </c>
      <c r="AE86" s="21">
        <f>SCALANIE!Y85</f>
        <v>189</v>
      </c>
      <c r="AF86" s="21">
        <f>SCALANIE!Z85</f>
        <v>80</v>
      </c>
    </row>
    <row r="87" spans="1:32" ht="15">
      <c r="A87" s="21" t="str">
        <f>SCALANIE!B86</f>
        <v>gm. Turośl</v>
      </c>
      <c r="B87" s="21" t="str">
        <f>SCALANIE!C86</f>
        <v>200606</v>
      </c>
      <c r="C87" s="21">
        <f>SCALANIE!D86</f>
        <v>4</v>
      </c>
      <c r="D87" s="21" t="e">
        <f>SCALANIE!#REF!</f>
        <v>#REF!</v>
      </c>
      <c r="E87" s="21" t="e">
        <f>SCALANIE!#REF!</f>
        <v>#REF!</v>
      </c>
      <c r="F87" s="21" t="e">
        <f>SCALANIE!#REF!</f>
        <v>#REF!</v>
      </c>
      <c r="G87" s="21" t="e">
        <f>SCALANIE!#REF!</f>
        <v>#REF!</v>
      </c>
      <c r="H87" s="21" t="e">
        <f>SCALANIE!#REF!</f>
        <v>#REF!</v>
      </c>
      <c r="I87" s="21" t="e">
        <f>SCALANIE!#REF!</f>
        <v>#REF!</v>
      </c>
      <c r="J87" s="21" t="e">
        <f>SCALANIE!#REF!</f>
        <v>#REF!</v>
      </c>
      <c r="K87" s="21">
        <f>SCALANIE!E86</f>
        <v>1203</v>
      </c>
      <c r="L87" s="21">
        <f>SCALANIE!F86</f>
        <v>1000</v>
      </c>
      <c r="M87" s="21">
        <f>SCALANIE!G86</f>
        <v>437</v>
      </c>
      <c r="N87" s="21">
        <f>SCALANIE!H86</f>
        <v>563</v>
      </c>
      <c r="O87" s="21">
        <f>SCALANIE!I86</f>
        <v>0</v>
      </c>
      <c r="P87" s="21">
        <f>SCALANIE!J86</f>
        <v>5</v>
      </c>
      <c r="Q87" s="21">
        <f>SCALANIE!K86</f>
        <v>0</v>
      </c>
      <c r="R87" s="21">
        <f>SCALANIE!L86</f>
        <v>0</v>
      </c>
      <c r="S87" s="21">
        <f>SCALANIE!M86</f>
        <v>0</v>
      </c>
      <c r="T87" s="21">
        <f>SCALANIE!N86</f>
        <v>0</v>
      </c>
      <c r="U87" s="21">
        <f>SCALANIE!O86</f>
        <v>0</v>
      </c>
      <c r="V87" s="21">
        <f>SCALANIE!P86</f>
        <v>0</v>
      </c>
      <c r="W87" s="21">
        <f>SCALANIE!Q86</f>
        <v>0</v>
      </c>
      <c r="X87" s="21">
        <f>SCALANIE!R86</f>
        <v>563</v>
      </c>
      <c r="Y87" s="21">
        <f>SCALANIE!S86</f>
        <v>0</v>
      </c>
      <c r="Z87" s="21">
        <f>SCALANIE!T86</f>
        <v>0</v>
      </c>
      <c r="AA87" s="21">
        <f>SCALANIE!U86</f>
        <v>563</v>
      </c>
      <c r="AB87" s="21">
        <f>SCALANIE!V86</f>
        <v>6</v>
      </c>
      <c r="AC87" s="21">
        <f>SCALANIE!W86</f>
        <v>557</v>
      </c>
      <c r="AD87" s="21">
        <f>SCALANIE!X86</f>
        <v>557</v>
      </c>
      <c r="AE87" s="21">
        <f>SCALANIE!Y86</f>
        <v>395</v>
      </c>
      <c r="AF87" s="21">
        <f>SCALANIE!Z86</f>
        <v>162</v>
      </c>
    </row>
    <row r="88" spans="1:32" ht="15">
      <c r="A88" s="21" t="str">
        <f>SCALANIE!B87</f>
        <v>gm. Jedwabne</v>
      </c>
      <c r="B88" s="21" t="str">
        <f>SCALANIE!C87</f>
        <v>200701</v>
      </c>
      <c r="C88" s="21">
        <f>SCALANIE!D87</f>
        <v>1</v>
      </c>
      <c r="D88" s="21" t="e">
        <f>SCALANIE!#REF!</f>
        <v>#REF!</v>
      </c>
      <c r="E88" s="21" t="e">
        <f>SCALANIE!#REF!</f>
        <v>#REF!</v>
      </c>
      <c r="F88" s="21" t="e">
        <f>SCALANIE!#REF!</f>
        <v>#REF!</v>
      </c>
      <c r="G88" s="21" t="e">
        <f>SCALANIE!#REF!</f>
        <v>#REF!</v>
      </c>
      <c r="H88" s="21" t="e">
        <f>SCALANIE!#REF!</f>
        <v>#REF!</v>
      </c>
      <c r="I88" s="21" t="e">
        <f>SCALANIE!#REF!</f>
        <v>#REF!</v>
      </c>
      <c r="J88" s="21" t="e">
        <f>SCALANIE!#REF!</f>
        <v>#REF!</v>
      </c>
      <c r="K88" s="21">
        <f>SCALANIE!E87</f>
        <v>857</v>
      </c>
      <c r="L88" s="21">
        <f>SCALANIE!F87</f>
        <v>800</v>
      </c>
      <c r="M88" s="21">
        <f>SCALANIE!G87</f>
        <v>397</v>
      </c>
      <c r="N88" s="21">
        <f>SCALANIE!H87</f>
        <v>403</v>
      </c>
      <c r="O88" s="21">
        <f>SCALANIE!I87</f>
        <v>2</v>
      </c>
      <c r="P88" s="21">
        <f>SCALANIE!J87</f>
        <v>2</v>
      </c>
      <c r="Q88" s="21">
        <f>SCALANIE!K87</f>
        <v>0</v>
      </c>
      <c r="R88" s="21">
        <f>SCALANIE!L87</f>
        <v>0</v>
      </c>
      <c r="S88" s="21">
        <f>SCALANIE!M87</f>
        <v>0</v>
      </c>
      <c r="T88" s="21">
        <f>SCALANIE!N87</f>
        <v>0</v>
      </c>
      <c r="U88" s="21">
        <f>SCALANIE!O87</f>
        <v>0</v>
      </c>
      <c r="V88" s="21">
        <f>SCALANIE!P87</f>
        <v>0</v>
      </c>
      <c r="W88" s="21">
        <f>SCALANIE!Q87</f>
        <v>0</v>
      </c>
      <c r="X88" s="21">
        <f>SCALANIE!R87</f>
        <v>403</v>
      </c>
      <c r="Y88" s="21">
        <f>SCALANIE!S87</f>
        <v>0</v>
      </c>
      <c r="Z88" s="21">
        <f>SCALANIE!T87</f>
        <v>0</v>
      </c>
      <c r="AA88" s="21">
        <f>SCALANIE!U87</f>
        <v>403</v>
      </c>
      <c r="AB88" s="21">
        <f>SCALANIE!V87</f>
        <v>3</v>
      </c>
      <c r="AC88" s="21">
        <f>SCALANIE!W87</f>
        <v>400</v>
      </c>
      <c r="AD88" s="21">
        <f>SCALANIE!X87</f>
        <v>400</v>
      </c>
      <c r="AE88" s="21">
        <f>SCALANIE!Y87</f>
        <v>294</v>
      </c>
      <c r="AF88" s="21">
        <f>SCALANIE!Z87</f>
        <v>106</v>
      </c>
    </row>
    <row r="89" spans="1:32" ht="15">
      <c r="A89" s="21" t="str">
        <f>SCALANIE!B88</f>
        <v>gm. Jedwabne</v>
      </c>
      <c r="B89" s="21" t="str">
        <f>SCALANIE!C88</f>
        <v>200701</v>
      </c>
      <c r="C89" s="21">
        <f>SCALANIE!D88</f>
        <v>2</v>
      </c>
      <c r="D89" s="21" t="e">
        <f>SCALANIE!#REF!</f>
        <v>#REF!</v>
      </c>
      <c r="E89" s="21" t="e">
        <f>SCALANIE!#REF!</f>
        <v>#REF!</v>
      </c>
      <c r="F89" s="21" t="e">
        <f>SCALANIE!#REF!</f>
        <v>#REF!</v>
      </c>
      <c r="G89" s="21" t="e">
        <f>SCALANIE!#REF!</f>
        <v>#REF!</v>
      </c>
      <c r="H89" s="21" t="e">
        <f>SCALANIE!#REF!</f>
        <v>#REF!</v>
      </c>
      <c r="I89" s="21" t="e">
        <f>SCALANIE!#REF!</f>
        <v>#REF!</v>
      </c>
      <c r="J89" s="21" t="e">
        <f>SCALANIE!#REF!</f>
        <v>#REF!</v>
      </c>
      <c r="K89" s="21">
        <f>SCALANIE!E88</f>
        <v>878</v>
      </c>
      <c r="L89" s="21">
        <f>SCALANIE!F88</f>
        <v>800</v>
      </c>
      <c r="M89" s="21">
        <f>SCALANIE!G88</f>
        <v>337</v>
      </c>
      <c r="N89" s="21">
        <f>SCALANIE!H88</f>
        <v>463</v>
      </c>
      <c r="O89" s="21">
        <f>SCALANIE!I88</f>
        <v>0</v>
      </c>
      <c r="P89" s="21">
        <f>SCALANIE!J88</f>
        <v>1</v>
      </c>
      <c r="Q89" s="21">
        <f>SCALANIE!K88</f>
        <v>0</v>
      </c>
      <c r="R89" s="21">
        <f>SCALANIE!L88</f>
        <v>0</v>
      </c>
      <c r="S89" s="21">
        <f>SCALANIE!M88</f>
        <v>0</v>
      </c>
      <c r="T89" s="21">
        <f>SCALANIE!N88</f>
        <v>0</v>
      </c>
      <c r="U89" s="21">
        <f>SCALANIE!O88</f>
        <v>0</v>
      </c>
      <c r="V89" s="21">
        <f>SCALANIE!P88</f>
        <v>0</v>
      </c>
      <c r="W89" s="21">
        <f>SCALANIE!Q88</f>
        <v>0</v>
      </c>
      <c r="X89" s="21">
        <f>SCALANIE!R88</f>
        <v>463</v>
      </c>
      <c r="Y89" s="21">
        <f>SCALANIE!S88</f>
        <v>0</v>
      </c>
      <c r="Z89" s="21">
        <f>SCALANIE!T88</f>
        <v>0</v>
      </c>
      <c r="AA89" s="21">
        <f>SCALANIE!U88</f>
        <v>463</v>
      </c>
      <c r="AB89" s="21">
        <f>SCALANIE!V88</f>
        <v>5</v>
      </c>
      <c r="AC89" s="21">
        <f>SCALANIE!W88</f>
        <v>458</v>
      </c>
      <c r="AD89" s="21">
        <f>SCALANIE!X88</f>
        <v>458</v>
      </c>
      <c r="AE89" s="21">
        <f>SCALANIE!Y88</f>
        <v>422</v>
      </c>
      <c r="AF89" s="21">
        <f>SCALANIE!Z88</f>
        <v>36</v>
      </c>
    </row>
    <row r="90" spans="1:32" ht="15">
      <c r="A90" s="21" t="str">
        <f>SCALANIE!B89</f>
        <v>gm. Jedwabne</v>
      </c>
      <c r="B90" s="21" t="str">
        <f>SCALANIE!C89</f>
        <v>200701</v>
      </c>
      <c r="C90" s="21">
        <f>SCALANIE!D89</f>
        <v>3</v>
      </c>
      <c r="D90" s="21" t="e">
        <f>SCALANIE!#REF!</f>
        <v>#REF!</v>
      </c>
      <c r="E90" s="21" t="e">
        <f>SCALANIE!#REF!</f>
        <v>#REF!</v>
      </c>
      <c r="F90" s="21" t="e">
        <f>SCALANIE!#REF!</f>
        <v>#REF!</v>
      </c>
      <c r="G90" s="21" t="e">
        <f>SCALANIE!#REF!</f>
        <v>#REF!</v>
      </c>
      <c r="H90" s="21" t="e">
        <f>SCALANIE!#REF!</f>
        <v>#REF!</v>
      </c>
      <c r="I90" s="21" t="e">
        <f>SCALANIE!#REF!</f>
        <v>#REF!</v>
      </c>
      <c r="J90" s="21" t="e">
        <f>SCALANIE!#REF!</f>
        <v>#REF!</v>
      </c>
      <c r="K90" s="21">
        <f>SCALANIE!E89</f>
        <v>1024</v>
      </c>
      <c r="L90" s="21">
        <f>SCALANIE!F89</f>
        <v>900</v>
      </c>
      <c r="M90" s="21">
        <f>SCALANIE!G89</f>
        <v>315</v>
      </c>
      <c r="N90" s="21">
        <f>SCALANIE!H89</f>
        <v>585</v>
      </c>
      <c r="O90" s="21">
        <f>SCALANIE!I89</f>
        <v>1</v>
      </c>
      <c r="P90" s="21">
        <f>SCALANIE!J89</f>
        <v>7</v>
      </c>
      <c r="Q90" s="21">
        <f>SCALANIE!K89</f>
        <v>0</v>
      </c>
      <c r="R90" s="21">
        <f>SCALANIE!L89</f>
        <v>0</v>
      </c>
      <c r="S90" s="21">
        <f>SCALANIE!M89</f>
        <v>0</v>
      </c>
      <c r="T90" s="21">
        <f>SCALANIE!N89</f>
        <v>0</v>
      </c>
      <c r="U90" s="21">
        <f>SCALANIE!O89</f>
        <v>0</v>
      </c>
      <c r="V90" s="21">
        <f>SCALANIE!P89</f>
        <v>0</v>
      </c>
      <c r="W90" s="21">
        <f>SCALANIE!Q89</f>
        <v>0</v>
      </c>
      <c r="X90" s="21">
        <f>SCALANIE!R89</f>
        <v>585</v>
      </c>
      <c r="Y90" s="21">
        <f>SCALANIE!S89</f>
        <v>0</v>
      </c>
      <c r="Z90" s="21">
        <f>SCALANIE!T89</f>
        <v>0</v>
      </c>
      <c r="AA90" s="21">
        <f>SCALANIE!U89</f>
        <v>585</v>
      </c>
      <c r="AB90" s="21">
        <f>SCALANIE!V89</f>
        <v>1</v>
      </c>
      <c r="AC90" s="21">
        <f>SCALANIE!W89</f>
        <v>584</v>
      </c>
      <c r="AD90" s="21">
        <f>SCALANIE!X89</f>
        <v>584</v>
      </c>
      <c r="AE90" s="21">
        <f>SCALANIE!Y89</f>
        <v>523</v>
      </c>
      <c r="AF90" s="21">
        <f>SCALANIE!Z89</f>
        <v>61</v>
      </c>
    </row>
    <row r="91" spans="1:32" ht="15">
      <c r="A91" s="21" t="str">
        <f>SCALANIE!B90</f>
        <v>gm. Jedwabne</v>
      </c>
      <c r="B91" s="21" t="str">
        <f>SCALANIE!C90</f>
        <v>200701</v>
      </c>
      <c r="C91" s="21">
        <f>SCALANIE!D90</f>
        <v>4</v>
      </c>
      <c r="D91" s="21" t="e">
        <f>SCALANIE!#REF!</f>
        <v>#REF!</v>
      </c>
      <c r="E91" s="21" t="e">
        <f>SCALANIE!#REF!</f>
        <v>#REF!</v>
      </c>
      <c r="F91" s="21" t="e">
        <f>SCALANIE!#REF!</f>
        <v>#REF!</v>
      </c>
      <c r="G91" s="21" t="e">
        <f>SCALANIE!#REF!</f>
        <v>#REF!</v>
      </c>
      <c r="H91" s="21" t="e">
        <f>SCALANIE!#REF!</f>
        <v>#REF!</v>
      </c>
      <c r="I91" s="21" t="e">
        <f>SCALANIE!#REF!</f>
        <v>#REF!</v>
      </c>
      <c r="J91" s="21" t="e">
        <f>SCALANIE!#REF!</f>
        <v>#REF!</v>
      </c>
      <c r="K91" s="21">
        <f>SCALANIE!E90</f>
        <v>948</v>
      </c>
      <c r="L91" s="21">
        <f>SCALANIE!F90</f>
        <v>801</v>
      </c>
      <c r="M91" s="21">
        <f>SCALANIE!G90</f>
        <v>298</v>
      </c>
      <c r="N91" s="21">
        <f>SCALANIE!H90</f>
        <v>503</v>
      </c>
      <c r="O91" s="21">
        <f>SCALANIE!I90</f>
        <v>1</v>
      </c>
      <c r="P91" s="21">
        <f>SCALANIE!J90</f>
        <v>1</v>
      </c>
      <c r="Q91" s="21">
        <f>SCALANIE!K90</f>
        <v>0</v>
      </c>
      <c r="R91" s="21">
        <f>SCALANIE!L90</f>
        <v>0</v>
      </c>
      <c r="S91" s="21">
        <f>SCALANIE!M90</f>
        <v>0</v>
      </c>
      <c r="T91" s="21">
        <f>SCALANIE!N90</f>
        <v>0</v>
      </c>
      <c r="U91" s="21">
        <f>SCALANIE!O90</f>
        <v>0</v>
      </c>
      <c r="V91" s="21">
        <f>SCALANIE!P90</f>
        <v>0</v>
      </c>
      <c r="W91" s="21">
        <f>SCALANIE!Q90</f>
        <v>0</v>
      </c>
      <c r="X91" s="21">
        <f>SCALANIE!R90</f>
        <v>503</v>
      </c>
      <c r="Y91" s="21">
        <f>SCALANIE!S90</f>
        <v>0</v>
      </c>
      <c r="Z91" s="21">
        <f>SCALANIE!T90</f>
        <v>0</v>
      </c>
      <c r="AA91" s="21">
        <f>SCALANIE!U90</f>
        <v>503</v>
      </c>
      <c r="AB91" s="21">
        <f>SCALANIE!V90</f>
        <v>9</v>
      </c>
      <c r="AC91" s="21">
        <f>SCALANIE!W90</f>
        <v>494</v>
      </c>
      <c r="AD91" s="21">
        <f>SCALANIE!X90</f>
        <v>494</v>
      </c>
      <c r="AE91" s="21">
        <f>SCALANIE!Y90</f>
        <v>441</v>
      </c>
      <c r="AF91" s="21">
        <f>SCALANIE!Z90</f>
        <v>53</v>
      </c>
    </row>
    <row r="92" spans="1:32" ht="15">
      <c r="A92" s="21" t="str">
        <f>SCALANIE!B91</f>
        <v>gm. Jedwabne</v>
      </c>
      <c r="B92" s="21" t="str">
        <f>SCALANIE!C91</f>
        <v>200701</v>
      </c>
      <c r="C92" s="21">
        <f>SCALANIE!D91</f>
        <v>5</v>
      </c>
      <c r="D92" s="21" t="e">
        <f>SCALANIE!#REF!</f>
        <v>#REF!</v>
      </c>
      <c r="E92" s="21" t="e">
        <f>SCALANIE!#REF!</f>
        <v>#REF!</v>
      </c>
      <c r="F92" s="21" t="e">
        <f>SCALANIE!#REF!</f>
        <v>#REF!</v>
      </c>
      <c r="G92" s="21" t="e">
        <f>SCALANIE!#REF!</f>
        <v>#REF!</v>
      </c>
      <c r="H92" s="21" t="e">
        <f>SCALANIE!#REF!</f>
        <v>#REF!</v>
      </c>
      <c r="I92" s="21" t="e">
        <f>SCALANIE!#REF!</f>
        <v>#REF!</v>
      </c>
      <c r="J92" s="21" t="e">
        <f>SCALANIE!#REF!</f>
        <v>#REF!</v>
      </c>
      <c r="K92" s="21">
        <f>SCALANIE!E91</f>
        <v>763</v>
      </c>
      <c r="L92" s="21">
        <f>SCALANIE!F91</f>
        <v>702</v>
      </c>
      <c r="M92" s="21">
        <f>SCALANIE!G91</f>
        <v>316</v>
      </c>
      <c r="N92" s="21">
        <f>SCALANIE!H91</f>
        <v>386</v>
      </c>
      <c r="O92" s="21">
        <f>SCALANIE!I91</f>
        <v>3</v>
      </c>
      <c r="P92" s="21">
        <f>SCALANIE!J91</f>
        <v>0</v>
      </c>
      <c r="Q92" s="21">
        <f>SCALANIE!K91</f>
        <v>0</v>
      </c>
      <c r="R92" s="21">
        <f>SCALANIE!L91</f>
        <v>0</v>
      </c>
      <c r="S92" s="21">
        <f>SCALANIE!M91</f>
        <v>0</v>
      </c>
      <c r="T92" s="21">
        <f>SCALANIE!N91</f>
        <v>0</v>
      </c>
      <c r="U92" s="21">
        <f>SCALANIE!O91</f>
        <v>0</v>
      </c>
      <c r="V92" s="21">
        <f>SCALANIE!P91</f>
        <v>0</v>
      </c>
      <c r="W92" s="21">
        <f>SCALANIE!Q91</f>
        <v>0</v>
      </c>
      <c r="X92" s="21">
        <f>SCALANIE!R91</f>
        <v>385</v>
      </c>
      <c r="Y92" s="21">
        <f>SCALANIE!S91</f>
        <v>0</v>
      </c>
      <c r="Z92" s="21">
        <f>SCALANIE!T91</f>
        <v>0</v>
      </c>
      <c r="AA92" s="21">
        <f>SCALANIE!U91</f>
        <v>385</v>
      </c>
      <c r="AB92" s="21">
        <f>SCALANIE!V91</f>
        <v>4</v>
      </c>
      <c r="AC92" s="21">
        <f>SCALANIE!W91</f>
        <v>381</v>
      </c>
      <c r="AD92" s="21">
        <f>SCALANIE!X91</f>
        <v>381</v>
      </c>
      <c r="AE92" s="21">
        <f>SCALANIE!Y91</f>
        <v>302</v>
      </c>
      <c r="AF92" s="21">
        <f>SCALANIE!Z91</f>
        <v>79</v>
      </c>
    </row>
    <row r="93" spans="1:32" ht="15">
      <c r="A93" s="21" t="str">
        <f>SCALANIE!B92</f>
        <v>gm. Łomża</v>
      </c>
      <c r="B93" s="21" t="str">
        <f>SCALANIE!C92</f>
        <v>200702</v>
      </c>
      <c r="C93" s="21">
        <f>SCALANIE!D92</f>
        <v>1</v>
      </c>
      <c r="D93" s="21" t="e">
        <f>SCALANIE!#REF!</f>
        <v>#REF!</v>
      </c>
      <c r="E93" s="21" t="e">
        <f>SCALANIE!#REF!</f>
        <v>#REF!</v>
      </c>
      <c r="F93" s="21" t="e">
        <f>SCALANIE!#REF!</f>
        <v>#REF!</v>
      </c>
      <c r="G93" s="21" t="e">
        <f>SCALANIE!#REF!</f>
        <v>#REF!</v>
      </c>
      <c r="H93" s="21" t="e">
        <f>SCALANIE!#REF!</f>
        <v>#REF!</v>
      </c>
      <c r="I93" s="21" t="e">
        <f>SCALANIE!#REF!</f>
        <v>#REF!</v>
      </c>
      <c r="J93" s="21" t="e">
        <f>SCALANIE!#REF!</f>
        <v>#REF!</v>
      </c>
      <c r="K93" s="21">
        <f>SCALANIE!E92</f>
        <v>602</v>
      </c>
      <c r="L93" s="21">
        <f>SCALANIE!F92</f>
        <v>496</v>
      </c>
      <c r="M93" s="21">
        <f>SCALANIE!G92</f>
        <v>158</v>
      </c>
      <c r="N93" s="21">
        <f>SCALANIE!H92</f>
        <v>338</v>
      </c>
      <c r="O93" s="21">
        <f>SCALANIE!I92</f>
        <v>0</v>
      </c>
      <c r="P93" s="21">
        <f>SCALANIE!J92</f>
        <v>1</v>
      </c>
      <c r="Q93" s="21">
        <f>SCALANIE!K92</f>
        <v>0</v>
      </c>
      <c r="R93" s="21">
        <f>SCALANIE!L92</f>
        <v>0</v>
      </c>
      <c r="S93" s="21">
        <f>SCALANIE!M92</f>
        <v>0</v>
      </c>
      <c r="T93" s="21">
        <f>SCALANIE!N92</f>
        <v>0</v>
      </c>
      <c r="U93" s="21">
        <f>SCALANIE!O92</f>
        <v>0</v>
      </c>
      <c r="V93" s="21">
        <f>SCALANIE!P92</f>
        <v>0</v>
      </c>
      <c r="W93" s="21">
        <f>SCALANIE!Q92</f>
        <v>0</v>
      </c>
      <c r="X93" s="21">
        <f>SCALANIE!R92</f>
        <v>338</v>
      </c>
      <c r="Y93" s="21">
        <f>SCALANIE!S92</f>
        <v>0</v>
      </c>
      <c r="Z93" s="21">
        <f>SCALANIE!T92</f>
        <v>0</v>
      </c>
      <c r="AA93" s="21">
        <f>SCALANIE!U92</f>
        <v>338</v>
      </c>
      <c r="AB93" s="21">
        <f>SCALANIE!V92</f>
        <v>3</v>
      </c>
      <c r="AC93" s="21">
        <f>SCALANIE!W92</f>
        <v>335</v>
      </c>
      <c r="AD93" s="21">
        <f>SCALANIE!X92</f>
        <v>335</v>
      </c>
      <c r="AE93" s="21">
        <f>SCALANIE!Y92</f>
        <v>266</v>
      </c>
      <c r="AF93" s="21">
        <f>SCALANIE!Z92</f>
        <v>69</v>
      </c>
    </row>
    <row r="94" spans="1:32" ht="15">
      <c r="A94" s="21" t="str">
        <f>SCALANIE!B93</f>
        <v>gm. Łomża</v>
      </c>
      <c r="B94" s="21" t="str">
        <f>SCALANIE!C93</f>
        <v>200702</v>
      </c>
      <c r="C94" s="21">
        <f>SCALANIE!D93</f>
        <v>2</v>
      </c>
      <c r="D94" s="21" t="e">
        <f>SCALANIE!#REF!</f>
        <v>#REF!</v>
      </c>
      <c r="E94" s="21" t="e">
        <f>SCALANIE!#REF!</f>
        <v>#REF!</v>
      </c>
      <c r="F94" s="21" t="e">
        <f>SCALANIE!#REF!</f>
        <v>#REF!</v>
      </c>
      <c r="G94" s="21" t="e">
        <f>SCALANIE!#REF!</f>
        <v>#REF!</v>
      </c>
      <c r="H94" s="21" t="e">
        <f>SCALANIE!#REF!</f>
        <v>#REF!</v>
      </c>
      <c r="I94" s="21" t="e">
        <f>SCALANIE!#REF!</f>
        <v>#REF!</v>
      </c>
      <c r="J94" s="21" t="e">
        <f>SCALANIE!#REF!</f>
        <v>#REF!</v>
      </c>
      <c r="K94" s="21">
        <f>SCALANIE!E93</f>
        <v>1501</v>
      </c>
      <c r="L94" s="21">
        <f>SCALANIE!F93</f>
        <v>1301</v>
      </c>
      <c r="M94" s="21">
        <f>SCALANIE!G93</f>
        <v>500</v>
      </c>
      <c r="N94" s="21">
        <f>SCALANIE!H93</f>
        <v>801</v>
      </c>
      <c r="O94" s="21">
        <f>SCALANIE!I93</f>
        <v>0</v>
      </c>
      <c r="P94" s="21">
        <f>SCALANIE!J93</f>
        <v>3</v>
      </c>
      <c r="Q94" s="21">
        <f>SCALANIE!K93</f>
        <v>1</v>
      </c>
      <c r="R94" s="21">
        <f>SCALANIE!L93</f>
        <v>1</v>
      </c>
      <c r="S94" s="21">
        <f>SCALANIE!M93</f>
        <v>0</v>
      </c>
      <c r="T94" s="21">
        <f>SCALANIE!N93</f>
        <v>0</v>
      </c>
      <c r="U94" s="21">
        <f>SCALANIE!O93</f>
        <v>0</v>
      </c>
      <c r="V94" s="21">
        <f>SCALANIE!P93</f>
        <v>0</v>
      </c>
      <c r="W94" s="21">
        <f>SCALANIE!Q93</f>
        <v>1</v>
      </c>
      <c r="X94" s="21">
        <f>SCALANIE!R93</f>
        <v>802</v>
      </c>
      <c r="Y94" s="21">
        <f>SCALANIE!S93</f>
        <v>1</v>
      </c>
      <c r="Z94" s="21">
        <f>SCALANIE!T93</f>
        <v>0</v>
      </c>
      <c r="AA94" s="21">
        <f>SCALANIE!U93</f>
        <v>802</v>
      </c>
      <c r="AB94" s="21">
        <f>SCALANIE!V93</f>
        <v>11</v>
      </c>
      <c r="AC94" s="21">
        <f>SCALANIE!W93</f>
        <v>791</v>
      </c>
      <c r="AD94" s="21">
        <f>SCALANIE!X93</f>
        <v>791</v>
      </c>
      <c r="AE94" s="21">
        <f>SCALANIE!Y93</f>
        <v>577</v>
      </c>
      <c r="AF94" s="21">
        <f>SCALANIE!Z93</f>
        <v>214</v>
      </c>
    </row>
    <row r="95" spans="1:32" ht="15">
      <c r="A95" s="21" t="str">
        <f>SCALANIE!B94</f>
        <v>gm. Łomża</v>
      </c>
      <c r="B95" s="21" t="str">
        <f>SCALANIE!C94</f>
        <v>200702</v>
      </c>
      <c r="C95" s="21">
        <f>SCALANIE!D94</f>
        <v>3</v>
      </c>
      <c r="D95" s="21" t="e">
        <f>SCALANIE!#REF!</f>
        <v>#REF!</v>
      </c>
      <c r="E95" s="21" t="e">
        <f>SCALANIE!#REF!</f>
        <v>#REF!</v>
      </c>
      <c r="F95" s="21" t="e">
        <f>SCALANIE!#REF!</f>
        <v>#REF!</v>
      </c>
      <c r="G95" s="21" t="e">
        <f>SCALANIE!#REF!</f>
        <v>#REF!</v>
      </c>
      <c r="H95" s="21" t="e">
        <f>SCALANIE!#REF!</f>
        <v>#REF!</v>
      </c>
      <c r="I95" s="21" t="e">
        <f>SCALANIE!#REF!</f>
        <v>#REF!</v>
      </c>
      <c r="J95" s="21" t="e">
        <f>SCALANIE!#REF!</f>
        <v>#REF!</v>
      </c>
      <c r="K95" s="21">
        <f>SCALANIE!E94</f>
        <v>608</v>
      </c>
      <c r="L95" s="21">
        <f>SCALANIE!F94</f>
        <v>499</v>
      </c>
      <c r="M95" s="21">
        <f>SCALANIE!G94</f>
        <v>136</v>
      </c>
      <c r="N95" s="21">
        <f>SCALANIE!H94</f>
        <v>363</v>
      </c>
      <c r="O95" s="21">
        <f>SCALANIE!I94</f>
        <v>0</v>
      </c>
      <c r="P95" s="21">
        <f>SCALANIE!J94</f>
        <v>24</v>
      </c>
      <c r="Q95" s="21">
        <f>SCALANIE!K94</f>
        <v>0</v>
      </c>
      <c r="R95" s="21">
        <f>SCALANIE!L94</f>
        <v>0</v>
      </c>
      <c r="S95" s="21">
        <f>SCALANIE!M94</f>
        <v>0</v>
      </c>
      <c r="T95" s="21">
        <f>SCALANIE!N94</f>
        <v>0</v>
      </c>
      <c r="U95" s="21">
        <f>SCALANIE!O94</f>
        <v>0</v>
      </c>
      <c r="V95" s="21">
        <f>SCALANIE!P94</f>
        <v>0</v>
      </c>
      <c r="W95" s="21">
        <f>SCALANIE!Q94</f>
        <v>0</v>
      </c>
      <c r="X95" s="21">
        <f>SCALANIE!R94</f>
        <v>363</v>
      </c>
      <c r="Y95" s="21">
        <f>SCALANIE!S94</f>
        <v>0</v>
      </c>
      <c r="Z95" s="21">
        <f>SCALANIE!T94</f>
        <v>0</v>
      </c>
      <c r="AA95" s="21">
        <f>SCALANIE!U94</f>
        <v>363</v>
      </c>
      <c r="AB95" s="21">
        <f>SCALANIE!V94</f>
        <v>11</v>
      </c>
      <c r="AC95" s="21">
        <f>SCALANIE!W94</f>
        <v>352</v>
      </c>
      <c r="AD95" s="21">
        <f>SCALANIE!X94</f>
        <v>352</v>
      </c>
      <c r="AE95" s="21">
        <f>SCALANIE!Y94</f>
        <v>202</v>
      </c>
      <c r="AF95" s="21">
        <f>SCALANIE!Z94</f>
        <v>150</v>
      </c>
    </row>
    <row r="96" spans="1:32" ht="15">
      <c r="A96" s="21" t="str">
        <f>SCALANIE!B95</f>
        <v>gm. Łomża</v>
      </c>
      <c r="B96" s="21" t="str">
        <f>SCALANIE!C95</f>
        <v>200702</v>
      </c>
      <c r="C96" s="21">
        <f>SCALANIE!D95</f>
        <v>4</v>
      </c>
      <c r="D96" s="21" t="e">
        <f>SCALANIE!#REF!</f>
        <v>#REF!</v>
      </c>
      <c r="E96" s="21" t="e">
        <f>SCALANIE!#REF!</f>
        <v>#REF!</v>
      </c>
      <c r="F96" s="21" t="e">
        <f>SCALANIE!#REF!</f>
        <v>#REF!</v>
      </c>
      <c r="G96" s="21" t="e">
        <f>SCALANIE!#REF!</f>
        <v>#REF!</v>
      </c>
      <c r="H96" s="21" t="e">
        <f>SCALANIE!#REF!</f>
        <v>#REF!</v>
      </c>
      <c r="I96" s="21" t="e">
        <f>SCALANIE!#REF!</f>
        <v>#REF!</v>
      </c>
      <c r="J96" s="21" t="e">
        <f>SCALANIE!#REF!</f>
        <v>#REF!</v>
      </c>
      <c r="K96" s="21">
        <f>SCALANIE!E95</f>
        <v>553</v>
      </c>
      <c r="L96" s="21">
        <f>SCALANIE!F95</f>
        <v>502</v>
      </c>
      <c r="M96" s="21">
        <f>SCALANIE!G95</f>
        <v>261</v>
      </c>
      <c r="N96" s="21">
        <f>SCALANIE!H95</f>
        <v>241</v>
      </c>
      <c r="O96" s="21">
        <f>SCALANIE!I95</f>
        <v>0</v>
      </c>
      <c r="P96" s="21">
        <f>SCALANIE!J95</f>
        <v>2</v>
      </c>
      <c r="Q96" s="21">
        <f>SCALANIE!K95</f>
        <v>0</v>
      </c>
      <c r="R96" s="21">
        <f>SCALANIE!L95</f>
        <v>0</v>
      </c>
      <c r="S96" s="21">
        <f>SCALANIE!M95</f>
        <v>0</v>
      </c>
      <c r="T96" s="21">
        <f>SCALANIE!N95</f>
        <v>0</v>
      </c>
      <c r="U96" s="21">
        <f>SCALANIE!O95</f>
        <v>0</v>
      </c>
      <c r="V96" s="21">
        <f>SCALANIE!P95</f>
        <v>0</v>
      </c>
      <c r="W96" s="21">
        <f>SCALANIE!Q95</f>
        <v>0</v>
      </c>
      <c r="X96" s="21">
        <f>SCALANIE!R95</f>
        <v>241</v>
      </c>
      <c r="Y96" s="21">
        <f>SCALANIE!S95</f>
        <v>0</v>
      </c>
      <c r="Z96" s="21">
        <f>SCALANIE!T95</f>
        <v>0</v>
      </c>
      <c r="AA96" s="21">
        <f>SCALANIE!U95</f>
        <v>241</v>
      </c>
      <c r="AB96" s="21">
        <f>SCALANIE!V95</f>
        <v>1</v>
      </c>
      <c r="AC96" s="21">
        <f>SCALANIE!W95</f>
        <v>240</v>
      </c>
      <c r="AD96" s="21">
        <f>SCALANIE!X95</f>
        <v>240</v>
      </c>
      <c r="AE96" s="21">
        <f>SCALANIE!Y95</f>
        <v>155</v>
      </c>
      <c r="AF96" s="21">
        <f>SCALANIE!Z95</f>
        <v>85</v>
      </c>
    </row>
    <row r="97" spans="1:32" ht="15">
      <c r="A97" s="21" t="str">
        <f>SCALANIE!B96</f>
        <v>gm. Łomża</v>
      </c>
      <c r="B97" s="21" t="str">
        <f>SCALANIE!C96</f>
        <v>200702</v>
      </c>
      <c r="C97" s="21">
        <f>SCALANIE!D96</f>
        <v>5</v>
      </c>
      <c r="D97" s="21" t="e">
        <f>SCALANIE!#REF!</f>
        <v>#REF!</v>
      </c>
      <c r="E97" s="21" t="e">
        <f>SCALANIE!#REF!</f>
        <v>#REF!</v>
      </c>
      <c r="F97" s="21" t="e">
        <f>SCALANIE!#REF!</f>
        <v>#REF!</v>
      </c>
      <c r="G97" s="21" t="e">
        <f>SCALANIE!#REF!</f>
        <v>#REF!</v>
      </c>
      <c r="H97" s="21" t="e">
        <f>SCALANIE!#REF!</f>
        <v>#REF!</v>
      </c>
      <c r="I97" s="21" t="e">
        <f>SCALANIE!#REF!</f>
        <v>#REF!</v>
      </c>
      <c r="J97" s="21" t="e">
        <f>SCALANIE!#REF!</f>
        <v>#REF!</v>
      </c>
      <c r="K97" s="21">
        <f>SCALANIE!E96</f>
        <v>617</v>
      </c>
      <c r="L97" s="21">
        <f>SCALANIE!F96</f>
        <v>502</v>
      </c>
      <c r="M97" s="21">
        <f>SCALANIE!G96</f>
        <v>166</v>
      </c>
      <c r="N97" s="21">
        <f>SCALANIE!H96</f>
        <v>336</v>
      </c>
      <c r="O97" s="21">
        <f>SCALANIE!I96</f>
        <v>0</v>
      </c>
      <c r="P97" s="21">
        <f>SCALANIE!J96</f>
        <v>2</v>
      </c>
      <c r="Q97" s="21">
        <f>SCALANIE!K96</f>
        <v>0</v>
      </c>
      <c r="R97" s="21">
        <f>SCALANIE!L96</f>
        <v>0</v>
      </c>
      <c r="S97" s="21">
        <f>SCALANIE!M96</f>
        <v>0</v>
      </c>
      <c r="T97" s="21">
        <f>SCALANIE!N96</f>
        <v>0</v>
      </c>
      <c r="U97" s="21">
        <f>SCALANIE!O96</f>
        <v>0</v>
      </c>
      <c r="V97" s="21">
        <f>SCALANIE!P96</f>
        <v>0</v>
      </c>
      <c r="W97" s="21">
        <f>SCALANIE!Q96</f>
        <v>0</v>
      </c>
      <c r="X97" s="21">
        <f>SCALANIE!R96</f>
        <v>336</v>
      </c>
      <c r="Y97" s="21">
        <f>SCALANIE!S96</f>
        <v>0</v>
      </c>
      <c r="Z97" s="21">
        <f>SCALANIE!T96</f>
        <v>0</v>
      </c>
      <c r="AA97" s="21">
        <f>SCALANIE!U96</f>
        <v>336</v>
      </c>
      <c r="AB97" s="21">
        <f>SCALANIE!V96</f>
        <v>3</v>
      </c>
      <c r="AC97" s="21">
        <f>SCALANIE!W96</f>
        <v>333</v>
      </c>
      <c r="AD97" s="21">
        <f>SCALANIE!X96</f>
        <v>333</v>
      </c>
      <c r="AE97" s="21">
        <f>SCALANIE!Y96</f>
        <v>282</v>
      </c>
      <c r="AF97" s="21">
        <f>SCALANIE!Z96</f>
        <v>51</v>
      </c>
    </row>
    <row r="98" spans="1:32" ht="15">
      <c r="A98" s="21" t="str">
        <f>SCALANIE!B97</f>
        <v>gm. Łomża</v>
      </c>
      <c r="B98" s="21" t="str">
        <f>SCALANIE!C97</f>
        <v>200702</v>
      </c>
      <c r="C98" s="21">
        <f>SCALANIE!D97</f>
        <v>6</v>
      </c>
      <c r="D98" s="21" t="e">
        <f>SCALANIE!#REF!</f>
        <v>#REF!</v>
      </c>
      <c r="E98" s="21" t="e">
        <f>SCALANIE!#REF!</f>
        <v>#REF!</v>
      </c>
      <c r="F98" s="21" t="e">
        <f>SCALANIE!#REF!</f>
        <v>#REF!</v>
      </c>
      <c r="G98" s="21" t="e">
        <f>SCALANIE!#REF!</f>
        <v>#REF!</v>
      </c>
      <c r="H98" s="21" t="e">
        <f>SCALANIE!#REF!</f>
        <v>#REF!</v>
      </c>
      <c r="I98" s="21" t="e">
        <f>SCALANIE!#REF!</f>
        <v>#REF!</v>
      </c>
      <c r="J98" s="21" t="e">
        <f>SCALANIE!#REF!</f>
        <v>#REF!</v>
      </c>
      <c r="K98" s="21">
        <f>SCALANIE!E97</f>
        <v>1114</v>
      </c>
      <c r="L98" s="21">
        <f>SCALANIE!F97</f>
        <v>1001</v>
      </c>
      <c r="M98" s="21">
        <f>SCALANIE!G97</f>
        <v>391</v>
      </c>
      <c r="N98" s="21">
        <f>SCALANIE!H97</f>
        <v>610</v>
      </c>
      <c r="O98" s="21">
        <f>SCALANIE!I97</f>
        <v>1</v>
      </c>
      <c r="P98" s="21">
        <f>SCALANIE!J97</f>
        <v>6</v>
      </c>
      <c r="Q98" s="21">
        <f>SCALANIE!K97</f>
        <v>1</v>
      </c>
      <c r="R98" s="21">
        <f>SCALANIE!L97</f>
        <v>1</v>
      </c>
      <c r="S98" s="21">
        <f>SCALANIE!M97</f>
        <v>0</v>
      </c>
      <c r="T98" s="21">
        <f>SCALANIE!N97</f>
        <v>0</v>
      </c>
      <c r="U98" s="21">
        <f>SCALANIE!O97</f>
        <v>0</v>
      </c>
      <c r="V98" s="21">
        <f>SCALANIE!P97</f>
        <v>0</v>
      </c>
      <c r="W98" s="21">
        <f>SCALANIE!Q97</f>
        <v>1</v>
      </c>
      <c r="X98" s="21">
        <f>SCALANIE!R97</f>
        <v>611</v>
      </c>
      <c r="Y98" s="21">
        <f>SCALANIE!S97</f>
        <v>1</v>
      </c>
      <c r="Z98" s="21">
        <f>SCALANIE!T97</f>
        <v>0</v>
      </c>
      <c r="AA98" s="21">
        <f>SCALANIE!U97</f>
        <v>611</v>
      </c>
      <c r="AB98" s="21">
        <f>SCALANIE!V97</f>
        <v>8</v>
      </c>
      <c r="AC98" s="21">
        <f>SCALANIE!W97</f>
        <v>603</v>
      </c>
      <c r="AD98" s="21">
        <f>SCALANIE!X97</f>
        <v>603</v>
      </c>
      <c r="AE98" s="21">
        <f>SCALANIE!Y97</f>
        <v>441</v>
      </c>
      <c r="AF98" s="21">
        <f>SCALANIE!Z97</f>
        <v>162</v>
      </c>
    </row>
    <row r="99" spans="1:32" ht="15">
      <c r="A99" s="21" t="str">
        <f>SCALANIE!B98</f>
        <v>gm. Łomża</v>
      </c>
      <c r="B99" s="21" t="str">
        <f>SCALANIE!C98</f>
        <v>200702</v>
      </c>
      <c r="C99" s="21">
        <f>SCALANIE!D98</f>
        <v>7</v>
      </c>
      <c r="D99" s="21" t="e">
        <f>SCALANIE!#REF!</f>
        <v>#REF!</v>
      </c>
      <c r="E99" s="21" t="e">
        <f>SCALANIE!#REF!</f>
        <v>#REF!</v>
      </c>
      <c r="F99" s="21" t="e">
        <f>SCALANIE!#REF!</f>
        <v>#REF!</v>
      </c>
      <c r="G99" s="21" t="e">
        <f>SCALANIE!#REF!</f>
        <v>#REF!</v>
      </c>
      <c r="H99" s="21" t="e">
        <f>SCALANIE!#REF!</f>
        <v>#REF!</v>
      </c>
      <c r="I99" s="21" t="e">
        <f>SCALANIE!#REF!</f>
        <v>#REF!</v>
      </c>
      <c r="J99" s="21" t="e">
        <f>SCALANIE!#REF!</f>
        <v>#REF!</v>
      </c>
      <c r="K99" s="21">
        <f>SCALANIE!E98</f>
        <v>536</v>
      </c>
      <c r="L99" s="21">
        <f>SCALANIE!F98</f>
        <v>500</v>
      </c>
      <c r="M99" s="21">
        <f>SCALANIE!G98</f>
        <v>244</v>
      </c>
      <c r="N99" s="21">
        <f>SCALANIE!H98</f>
        <v>256</v>
      </c>
      <c r="O99" s="21">
        <f>SCALANIE!I98</f>
        <v>0</v>
      </c>
      <c r="P99" s="21">
        <f>SCALANIE!J98</f>
        <v>1</v>
      </c>
      <c r="Q99" s="21">
        <f>SCALANIE!K98</f>
        <v>0</v>
      </c>
      <c r="R99" s="21">
        <f>SCALANIE!L98</f>
        <v>0</v>
      </c>
      <c r="S99" s="21">
        <f>SCALANIE!M98</f>
        <v>0</v>
      </c>
      <c r="T99" s="21">
        <f>SCALANIE!N98</f>
        <v>0</v>
      </c>
      <c r="U99" s="21">
        <f>SCALANIE!O98</f>
        <v>0</v>
      </c>
      <c r="V99" s="21">
        <f>SCALANIE!P98</f>
        <v>0</v>
      </c>
      <c r="W99" s="21">
        <f>SCALANIE!Q98</f>
        <v>0</v>
      </c>
      <c r="X99" s="21">
        <f>SCALANIE!R98</f>
        <v>256</v>
      </c>
      <c r="Y99" s="21">
        <f>SCALANIE!S98</f>
        <v>0</v>
      </c>
      <c r="Z99" s="21">
        <f>SCALANIE!T98</f>
        <v>0</v>
      </c>
      <c r="AA99" s="21">
        <f>SCALANIE!U98</f>
        <v>256</v>
      </c>
      <c r="AB99" s="21">
        <f>SCALANIE!V98</f>
        <v>4</v>
      </c>
      <c r="AC99" s="21">
        <f>SCALANIE!W98</f>
        <v>252</v>
      </c>
      <c r="AD99" s="21">
        <f>SCALANIE!X98</f>
        <v>252</v>
      </c>
      <c r="AE99" s="21">
        <f>SCALANIE!Y98</f>
        <v>146</v>
      </c>
      <c r="AF99" s="21">
        <f>SCALANIE!Z98</f>
        <v>106</v>
      </c>
    </row>
    <row r="100" spans="1:32" ht="15">
      <c r="A100" s="21" t="str">
        <f>SCALANIE!B99</f>
        <v>gm. Łomża</v>
      </c>
      <c r="B100" s="21" t="str">
        <f>SCALANIE!C99</f>
        <v>200702</v>
      </c>
      <c r="C100" s="21">
        <f>SCALANIE!D99</f>
        <v>8</v>
      </c>
      <c r="D100" s="21" t="e">
        <f>SCALANIE!#REF!</f>
        <v>#REF!</v>
      </c>
      <c r="E100" s="21" t="e">
        <f>SCALANIE!#REF!</f>
        <v>#REF!</v>
      </c>
      <c r="F100" s="21" t="e">
        <f>SCALANIE!#REF!</f>
        <v>#REF!</v>
      </c>
      <c r="G100" s="21" t="e">
        <f>SCALANIE!#REF!</f>
        <v>#REF!</v>
      </c>
      <c r="H100" s="21" t="e">
        <f>SCALANIE!#REF!</f>
        <v>#REF!</v>
      </c>
      <c r="I100" s="21" t="e">
        <f>SCALANIE!#REF!</f>
        <v>#REF!</v>
      </c>
      <c r="J100" s="21" t="e">
        <f>SCALANIE!#REF!</f>
        <v>#REF!</v>
      </c>
      <c r="K100" s="21">
        <f>SCALANIE!E99</f>
        <v>421</v>
      </c>
      <c r="L100" s="21">
        <f>SCALANIE!F99</f>
        <v>400</v>
      </c>
      <c r="M100" s="21">
        <f>SCALANIE!G99</f>
        <v>169</v>
      </c>
      <c r="N100" s="21">
        <f>SCALANIE!H99</f>
        <v>231</v>
      </c>
      <c r="O100" s="21">
        <f>SCALANIE!I99</f>
        <v>0</v>
      </c>
      <c r="P100" s="21">
        <f>SCALANIE!J99</f>
        <v>1</v>
      </c>
      <c r="Q100" s="21">
        <f>SCALANIE!K99</f>
        <v>0</v>
      </c>
      <c r="R100" s="21">
        <f>SCALANIE!L99</f>
        <v>0</v>
      </c>
      <c r="S100" s="21">
        <f>SCALANIE!M99</f>
        <v>0</v>
      </c>
      <c r="T100" s="21">
        <f>SCALANIE!N99</f>
        <v>0</v>
      </c>
      <c r="U100" s="21">
        <f>SCALANIE!O99</f>
        <v>0</v>
      </c>
      <c r="V100" s="21">
        <f>SCALANIE!P99</f>
        <v>0</v>
      </c>
      <c r="W100" s="21">
        <f>SCALANIE!Q99</f>
        <v>0</v>
      </c>
      <c r="X100" s="21">
        <f>SCALANIE!R99</f>
        <v>231</v>
      </c>
      <c r="Y100" s="21">
        <f>SCALANIE!S99</f>
        <v>0</v>
      </c>
      <c r="Z100" s="21">
        <f>SCALANIE!T99</f>
        <v>0</v>
      </c>
      <c r="AA100" s="21">
        <f>SCALANIE!U99</f>
        <v>231</v>
      </c>
      <c r="AB100" s="21">
        <f>SCALANIE!V99</f>
        <v>2</v>
      </c>
      <c r="AC100" s="21">
        <f>SCALANIE!W99</f>
        <v>229</v>
      </c>
      <c r="AD100" s="21">
        <f>SCALANIE!X99</f>
        <v>229</v>
      </c>
      <c r="AE100" s="21">
        <f>SCALANIE!Y99</f>
        <v>200</v>
      </c>
      <c r="AF100" s="21">
        <f>SCALANIE!Z99</f>
        <v>29</v>
      </c>
    </row>
    <row r="101" spans="1:32" ht="15">
      <c r="A101" s="21" t="str">
        <f>SCALANIE!B100</f>
        <v>gm. Łomża</v>
      </c>
      <c r="B101" s="21" t="str">
        <f>SCALANIE!C100</f>
        <v>200702</v>
      </c>
      <c r="C101" s="21">
        <f>SCALANIE!D100</f>
        <v>9</v>
      </c>
      <c r="D101" s="21" t="e">
        <f>SCALANIE!#REF!</f>
        <v>#REF!</v>
      </c>
      <c r="E101" s="21" t="e">
        <f>SCALANIE!#REF!</f>
        <v>#REF!</v>
      </c>
      <c r="F101" s="21" t="e">
        <f>SCALANIE!#REF!</f>
        <v>#REF!</v>
      </c>
      <c r="G101" s="21" t="e">
        <f>SCALANIE!#REF!</f>
        <v>#REF!</v>
      </c>
      <c r="H101" s="21" t="e">
        <f>SCALANIE!#REF!</f>
        <v>#REF!</v>
      </c>
      <c r="I101" s="21" t="e">
        <f>SCALANIE!#REF!</f>
        <v>#REF!</v>
      </c>
      <c r="J101" s="21" t="e">
        <f>SCALANIE!#REF!</f>
        <v>#REF!</v>
      </c>
      <c r="K101" s="21">
        <f>SCALANIE!E100</f>
        <v>482</v>
      </c>
      <c r="L101" s="21">
        <f>SCALANIE!F100</f>
        <v>400</v>
      </c>
      <c r="M101" s="21">
        <f>SCALANIE!G100</f>
        <v>117</v>
      </c>
      <c r="N101" s="21">
        <f>SCALANIE!H100</f>
        <v>283</v>
      </c>
      <c r="O101" s="21">
        <f>SCALANIE!I100</f>
        <v>0</v>
      </c>
      <c r="P101" s="21">
        <f>SCALANIE!J100</f>
        <v>3</v>
      </c>
      <c r="Q101" s="21">
        <f>SCALANIE!K100</f>
        <v>0</v>
      </c>
      <c r="R101" s="21">
        <f>SCALANIE!L100</f>
        <v>0</v>
      </c>
      <c r="S101" s="21">
        <f>SCALANIE!M100</f>
        <v>0</v>
      </c>
      <c r="T101" s="21">
        <f>SCALANIE!N100</f>
        <v>0</v>
      </c>
      <c r="U101" s="21">
        <f>SCALANIE!O100</f>
        <v>0</v>
      </c>
      <c r="V101" s="21">
        <f>SCALANIE!P100</f>
        <v>0</v>
      </c>
      <c r="W101" s="21">
        <f>SCALANIE!Q100</f>
        <v>0</v>
      </c>
      <c r="X101" s="21">
        <f>SCALANIE!R100</f>
        <v>283</v>
      </c>
      <c r="Y101" s="21">
        <f>SCALANIE!S100</f>
        <v>0</v>
      </c>
      <c r="Z101" s="21">
        <f>SCALANIE!T100</f>
        <v>0</v>
      </c>
      <c r="AA101" s="21">
        <f>SCALANIE!U100</f>
        <v>283</v>
      </c>
      <c r="AB101" s="21">
        <f>SCALANIE!V100</f>
        <v>4</v>
      </c>
      <c r="AC101" s="21">
        <f>SCALANIE!W100</f>
        <v>279</v>
      </c>
      <c r="AD101" s="21">
        <f>SCALANIE!X100</f>
        <v>279</v>
      </c>
      <c r="AE101" s="21">
        <f>SCALANIE!Y100</f>
        <v>255</v>
      </c>
      <c r="AF101" s="21">
        <f>SCALANIE!Z100</f>
        <v>24</v>
      </c>
    </row>
    <row r="102" spans="1:32" ht="15">
      <c r="A102" s="21" t="str">
        <f>SCALANIE!B101</f>
        <v>gm. Łomża</v>
      </c>
      <c r="B102" s="21" t="str">
        <f>SCALANIE!C101</f>
        <v>200702</v>
      </c>
      <c r="C102" s="21">
        <f>SCALANIE!D101</f>
        <v>10</v>
      </c>
      <c r="D102" s="21" t="e">
        <f>SCALANIE!#REF!</f>
        <v>#REF!</v>
      </c>
      <c r="E102" s="21" t="e">
        <f>SCALANIE!#REF!</f>
        <v>#REF!</v>
      </c>
      <c r="F102" s="21" t="e">
        <f>SCALANIE!#REF!</f>
        <v>#REF!</v>
      </c>
      <c r="G102" s="21" t="e">
        <f>SCALANIE!#REF!</f>
        <v>#REF!</v>
      </c>
      <c r="H102" s="21" t="e">
        <f>SCALANIE!#REF!</f>
        <v>#REF!</v>
      </c>
      <c r="I102" s="21" t="e">
        <f>SCALANIE!#REF!</f>
        <v>#REF!</v>
      </c>
      <c r="J102" s="21" t="e">
        <f>SCALANIE!#REF!</f>
        <v>#REF!</v>
      </c>
      <c r="K102" s="21">
        <f>SCALANIE!E101</f>
        <v>433</v>
      </c>
      <c r="L102" s="21">
        <f>SCALANIE!F101</f>
        <v>400</v>
      </c>
      <c r="M102" s="21">
        <f>SCALANIE!G101</f>
        <v>134</v>
      </c>
      <c r="N102" s="21">
        <f>SCALANIE!H101</f>
        <v>266</v>
      </c>
      <c r="O102" s="21">
        <f>SCALANIE!I101</f>
        <v>0</v>
      </c>
      <c r="P102" s="21">
        <f>SCALANIE!J101</f>
        <v>1</v>
      </c>
      <c r="Q102" s="21">
        <f>SCALANIE!K101</f>
        <v>0</v>
      </c>
      <c r="R102" s="21">
        <f>SCALANIE!L101</f>
        <v>0</v>
      </c>
      <c r="S102" s="21">
        <f>SCALANIE!M101</f>
        <v>0</v>
      </c>
      <c r="T102" s="21">
        <f>SCALANIE!N101</f>
        <v>0</v>
      </c>
      <c r="U102" s="21">
        <f>SCALANIE!O101</f>
        <v>0</v>
      </c>
      <c r="V102" s="21">
        <f>SCALANIE!P101</f>
        <v>0</v>
      </c>
      <c r="W102" s="21">
        <f>SCALANIE!Q101</f>
        <v>0</v>
      </c>
      <c r="X102" s="21">
        <f>SCALANIE!R101</f>
        <v>266</v>
      </c>
      <c r="Y102" s="21">
        <f>SCALANIE!S101</f>
        <v>0</v>
      </c>
      <c r="Z102" s="21">
        <f>SCALANIE!T101</f>
        <v>0</v>
      </c>
      <c r="AA102" s="21">
        <f>SCALANIE!U101</f>
        <v>266</v>
      </c>
      <c r="AB102" s="21">
        <f>SCALANIE!V101</f>
        <v>3</v>
      </c>
      <c r="AC102" s="21">
        <f>SCALANIE!W101</f>
        <v>263</v>
      </c>
      <c r="AD102" s="21">
        <f>SCALANIE!X101</f>
        <v>263</v>
      </c>
      <c r="AE102" s="21">
        <f>SCALANIE!Y101</f>
        <v>193</v>
      </c>
      <c r="AF102" s="21">
        <f>SCALANIE!Z101</f>
        <v>70</v>
      </c>
    </row>
    <row r="103" spans="1:32" ht="15">
      <c r="A103" s="21" t="str">
        <f>SCALANIE!B102</f>
        <v>gm. Łomża</v>
      </c>
      <c r="B103" s="21" t="str">
        <f>SCALANIE!C102</f>
        <v>200702</v>
      </c>
      <c r="C103" s="21">
        <f>SCALANIE!D102</f>
        <v>11</v>
      </c>
      <c r="D103" s="21" t="e">
        <f>SCALANIE!#REF!</f>
        <v>#REF!</v>
      </c>
      <c r="E103" s="21" t="e">
        <f>SCALANIE!#REF!</f>
        <v>#REF!</v>
      </c>
      <c r="F103" s="21" t="e">
        <f>SCALANIE!#REF!</f>
        <v>#REF!</v>
      </c>
      <c r="G103" s="21" t="e">
        <f>SCALANIE!#REF!</f>
        <v>#REF!</v>
      </c>
      <c r="H103" s="21" t="e">
        <f>SCALANIE!#REF!</f>
        <v>#REF!</v>
      </c>
      <c r="I103" s="21" t="e">
        <f>SCALANIE!#REF!</f>
        <v>#REF!</v>
      </c>
      <c r="J103" s="21" t="e">
        <f>SCALANIE!#REF!</f>
        <v>#REF!</v>
      </c>
      <c r="K103" s="21">
        <f>SCALANIE!E102</f>
        <v>831</v>
      </c>
      <c r="L103" s="21">
        <f>SCALANIE!F102</f>
        <v>697</v>
      </c>
      <c r="M103" s="21">
        <f>SCALANIE!G102</f>
        <v>197</v>
      </c>
      <c r="N103" s="21">
        <f>SCALANIE!H102</f>
        <v>500</v>
      </c>
      <c r="O103" s="21">
        <f>SCALANIE!I102</f>
        <v>1</v>
      </c>
      <c r="P103" s="21">
        <f>SCALANIE!J102</f>
        <v>4</v>
      </c>
      <c r="Q103" s="21">
        <f>SCALANIE!K102</f>
        <v>0</v>
      </c>
      <c r="R103" s="21">
        <f>SCALANIE!L102</f>
        <v>0</v>
      </c>
      <c r="S103" s="21">
        <f>SCALANIE!M102</f>
        <v>0</v>
      </c>
      <c r="T103" s="21">
        <f>SCALANIE!N102</f>
        <v>0</v>
      </c>
      <c r="U103" s="21">
        <f>SCALANIE!O102</f>
        <v>0</v>
      </c>
      <c r="V103" s="21">
        <f>SCALANIE!P102</f>
        <v>0</v>
      </c>
      <c r="W103" s="21">
        <f>SCALANIE!Q102</f>
        <v>0</v>
      </c>
      <c r="X103" s="21">
        <f>SCALANIE!R102</f>
        <v>500</v>
      </c>
      <c r="Y103" s="21">
        <f>SCALANIE!S102</f>
        <v>0</v>
      </c>
      <c r="Z103" s="21">
        <f>SCALANIE!T102</f>
        <v>0</v>
      </c>
      <c r="AA103" s="21">
        <f>SCALANIE!U102</f>
        <v>500</v>
      </c>
      <c r="AB103" s="21">
        <f>SCALANIE!V102</f>
        <v>6</v>
      </c>
      <c r="AC103" s="21">
        <f>SCALANIE!W102</f>
        <v>494</v>
      </c>
      <c r="AD103" s="21">
        <f>SCALANIE!X102</f>
        <v>494</v>
      </c>
      <c r="AE103" s="21">
        <f>SCALANIE!Y102</f>
        <v>327</v>
      </c>
      <c r="AF103" s="21">
        <f>SCALANIE!Z102</f>
        <v>167</v>
      </c>
    </row>
    <row r="104" spans="1:32" ht="15">
      <c r="A104" s="21" t="str">
        <f>SCALANIE!B103</f>
        <v>gm. Łomża</v>
      </c>
      <c r="B104" s="21" t="str">
        <f>SCALANIE!C103</f>
        <v>200702</v>
      </c>
      <c r="C104" s="21">
        <f>SCALANIE!D103</f>
        <v>12</v>
      </c>
      <c r="D104" s="21" t="e">
        <f>SCALANIE!#REF!</f>
        <v>#REF!</v>
      </c>
      <c r="E104" s="21" t="e">
        <f>SCALANIE!#REF!</f>
        <v>#REF!</v>
      </c>
      <c r="F104" s="21" t="e">
        <f>SCALANIE!#REF!</f>
        <v>#REF!</v>
      </c>
      <c r="G104" s="21" t="e">
        <f>SCALANIE!#REF!</f>
        <v>#REF!</v>
      </c>
      <c r="H104" s="21" t="e">
        <f>SCALANIE!#REF!</f>
        <v>#REF!</v>
      </c>
      <c r="I104" s="21" t="e">
        <f>SCALANIE!#REF!</f>
        <v>#REF!</v>
      </c>
      <c r="J104" s="21" t="e">
        <f>SCALANIE!#REF!</f>
        <v>#REF!</v>
      </c>
      <c r="K104" s="21">
        <f>SCALANIE!E103</f>
        <v>303</v>
      </c>
      <c r="L104" s="21">
        <f>SCALANIE!F103</f>
        <v>300</v>
      </c>
      <c r="M104" s="21">
        <f>SCALANIE!G103</f>
        <v>149</v>
      </c>
      <c r="N104" s="21">
        <f>SCALANIE!H103</f>
        <v>151</v>
      </c>
      <c r="O104" s="21">
        <f>SCALANIE!I103</f>
        <v>0</v>
      </c>
      <c r="P104" s="21">
        <f>SCALANIE!J103</f>
        <v>2</v>
      </c>
      <c r="Q104" s="21">
        <f>SCALANIE!K103</f>
        <v>0</v>
      </c>
      <c r="R104" s="21">
        <f>SCALANIE!L103</f>
        <v>0</v>
      </c>
      <c r="S104" s="21">
        <f>SCALANIE!M103</f>
        <v>0</v>
      </c>
      <c r="T104" s="21">
        <f>SCALANIE!N103</f>
        <v>0</v>
      </c>
      <c r="U104" s="21">
        <f>SCALANIE!O103</f>
        <v>0</v>
      </c>
      <c r="V104" s="21">
        <f>SCALANIE!P103</f>
        <v>0</v>
      </c>
      <c r="W104" s="21">
        <f>SCALANIE!Q103</f>
        <v>0</v>
      </c>
      <c r="X104" s="21">
        <f>SCALANIE!R103</f>
        <v>151</v>
      </c>
      <c r="Y104" s="21">
        <f>SCALANIE!S103</f>
        <v>0</v>
      </c>
      <c r="Z104" s="21">
        <f>SCALANIE!T103</f>
        <v>0</v>
      </c>
      <c r="AA104" s="21">
        <f>SCALANIE!U103</f>
        <v>151</v>
      </c>
      <c r="AB104" s="21">
        <f>SCALANIE!V103</f>
        <v>1</v>
      </c>
      <c r="AC104" s="21">
        <f>SCALANIE!W103</f>
        <v>150</v>
      </c>
      <c r="AD104" s="21">
        <f>SCALANIE!X103</f>
        <v>150</v>
      </c>
      <c r="AE104" s="21">
        <f>SCALANIE!Y103</f>
        <v>97</v>
      </c>
      <c r="AF104" s="21">
        <f>SCALANIE!Z103</f>
        <v>53</v>
      </c>
    </row>
    <row r="105" spans="1:32" ht="15">
      <c r="A105" s="21" t="str">
        <f>SCALANIE!B104</f>
        <v>gm. Łomża</v>
      </c>
      <c r="B105" s="21" t="str">
        <f>SCALANIE!C104</f>
        <v>200702</v>
      </c>
      <c r="C105" s="21">
        <f>SCALANIE!D104</f>
        <v>13</v>
      </c>
      <c r="D105" s="21" t="e">
        <f>SCALANIE!#REF!</f>
        <v>#REF!</v>
      </c>
      <c r="E105" s="21" t="e">
        <f>SCALANIE!#REF!</f>
        <v>#REF!</v>
      </c>
      <c r="F105" s="21" t="e">
        <f>SCALANIE!#REF!</f>
        <v>#REF!</v>
      </c>
      <c r="G105" s="21" t="e">
        <f>SCALANIE!#REF!</f>
        <v>#REF!</v>
      </c>
      <c r="H105" s="21" t="e">
        <f>SCALANIE!#REF!</f>
        <v>#REF!</v>
      </c>
      <c r="I105" s="21" t="e">
        <f>SCALANIE!#REF!</f>
        <v>#REF!</v>
      </c>
      <c r="J105" s="21" t="e">
        <f>SCALANIE!#REF!</f>
        <v>#REF!</v>
      </c>
      <c r="K105" s="21">
        <f>SCALANIE!E104</f>
        <v>693</v>
      </c>
      <c r="L105" s="21">
        <f>SCALANIE!F104</f>
        <v>598</v>
      </c>
      <c r="M105" s="21">
        <f>SCALANIE!G104</f>
        <v>186</v>
      </c>
      <c r="N105" s="21">
        <f>SCALANIE!H104</f>
        <v>412</v>
      </c>
      <c r="O105" s="21">
        <f>SCALANIE!I104</f>
        <v>0</v>
      </c>
      <c r="P105" s="21">
        <f>SCALANIE!J104</f>
        <v>5</v>
      </c>
      <c r="Q105" s="21">
        <f>SCALANIE!K104</f>
        <v>0</v>
      </c>
      <c r="R105" s="21">
        <f>SCALANIE!L104</f>
        <v>0</v>
      </c>
      <c r="S105" s="21">
        <f>SCALANIE!M104</f>
        <v>0</v>
      </c>
      <c r="T105" s="21">
        <f>SCALANIE!N104</f>
        <v>0</v>
      </c>
      <c r="U105" s="21">
        <f>SCALANIE!O104</f>
        <v>0</v>
      </c>
      <c r="V105" s="21">
        <f>SCALANIE!P104</f>
        <v>0</v>
      </c>
      <c r="W105" s="21">
        <f>SCALANIE!Q104</f>
        <v>0</v>
      </c>
      <c r="X105" s="21">
        <f>SCALANIE!R104</f>
        <v>412</v>
      </c>
      <c r="Y105" s="21">
        <f>SCALANIE!S104</f>
        <v>0</v>
      </c>
      <c r="Z105" s="21">
        <f>SCALANIE!T104</f>
        <v>0</v>
      </c>
      <c r="AA105" s="21">
        <f>SCALANIE!U104</f>
        <v>412</v>
      </c>
      <c r="AB105" s="21">
        <f>SCALANIE!V104</f>
        <v>3</v>
      </c>
      <c r="AC105" s="21">
        <f>SCALANIE!W104</f>
        <v>409</v>
      </c>
      <c r="AD105" s="21">
        <f>SCALANIE!X104</f>
        <v>409</v>
      </c>
      <c r="AE105" s="21">
        <f>SCALANIE!Y104</f>
        <v>235</v>
      </c>
      <c r="AF105" s="21">
        <f>SCALANIE!Z104</f>
        <v>174</v>
      </c>
    </row>
    <row r="106" spans="1:32" ht="15">
      <c r="A106" s="21" t="str">
        <f>SCALANIE!B105</f>
        <v>gm. Miastkowo</v>
      </c>
      <c r="B106" s="21" t="str">
        <f>SCALANIE!C105</f>
        <v>200703</v>
      </c>
      <c r="C106" s="21">
        <f>SCALANIE!D105</f>
        <v>1</v>
      </c>
      <c r="D106" s="21" t="e">
        <f>SCALANIE!#REF!</f>
        <v>#REF!</v>
      </c>
      <c r="E106" s="21" t="e">
        <f>SCALANIE!#REF!</f>
        <v>#REF!</v>
      </c>
      <c r="F106" s="21" t="e">
        <f>SCALANIE!#REF!</f>
        <v>#REF!</v>
      </c>
      <c r="G106" s="21" t="e">
        <f>SCALANIE!#REF!</f>
        <v>#REF!</v>
      </c>
      <c r="H106" s="21" t="e">
        <f>SCALANIE!#REF!</f>
        <v>#REF!</v>
      </c>
      <c r="I106" s="21" t="e">
        <f>SCALANIE!#REF!</f>
        <v>#REF!</v>
      </c>
      <c r="J106" s="21" t="e">
        <f>SCALANIE!#REF!</f>
        <v>#REF!</v>
      </c>
      <c r="K106" s="21">
        <f>SCALANIE!E105</f>
        <v>720</v>
      </c>
      <c r="L106" s="21">
        <f>SCALANIE!F105</f>
        <v>578</v>
      </c>
      <c r="M106" s="21">
        <f>SCALANIE!G105</f>
        <v>211</v>
      </c>
      <c r="N106" s="21">
        <f>SCALANIE!H105</f>
        <v>367</v>
      </c>
      <c r="O106" s="21">
        <f>SCALANIE!I105</f>
        <v>1</v>
      </c>
      <c r="P106" s="21">
        <f>SCALANIE!J105</f>
        <v>0</v>
      </c>
      <c r="Q106" s="21">
        <f>SCALANIE!K105</f>
        <v>0</v>
      </c>
      <c r="R106" s="21">
        <f>SCALANIE!L105</f>
        <v>0</v>
      </c>
      <c r="S106" s="21">
        <f>SCALANIE!M105</f>
        <v>0</v>
      </c>
      <c r="T106" s="21">
        <f>SCALANIE!N105</f>
        <v>0</v>
      </c>
      <c r="U106" s="21">
        <f>SCALANIE!O105</f>
        <v>0</v>
      </c>
      <c r="V106" s="21">
        <f>SCALANIE!P105</f>
        <v>0</v>
      </c>
      <c r="W106" s="21">
        <f>SCALANIE!Q105</f>
        <v>0</v>
      </c>
      <c r="X106" s="21">
        <f>SCALANIE!R105</f>
        <v>367</v>
      </c>
      <c r="Y106" s="21">
        <f>SCALANIE!S105</f>
        <v>0</v>
      </c>
      <c r="Z106" s="21">
        <f>SCALANIE!T105</f>
        <v>0</v>
      </c>
      <c r="AA106" s="21">
        <f>SCALANIE!U105</f>
        <v>367</v>
      </c>
      <c r="AB106" s="21">
        <f>SCALANIE!V105</f>
        <v>1</v>
      </c>
      <c r="AC106" s="21">
        <f>SCALANIE!W105</f>
        <v>366</v>
      </c>
      <c r="AD106" s="21">
        <f>SCALANIE!X105</f>
        <v>366</v>
      </c>
      <c r="AE106" s="21">
        <f>SCALANIE!Y105</f>
        <v>317</v>
      </c>
      <c r="AF106" s="21">
        <f>SCALANIE!Z105</f>
        <v>49</v>
      </c>
    </row>
    <row r="107" spans="1:32" ht="15">
      <c r="A107" s="21" t="str">
        <f>SCALANIE!B106</f>
        <v>gm. Miastkowo</v>
      </c>
      <c r="B107" s="21" t="str">
        <f>SCALANIE!C106</f>
        <v>200703</v>
      </c>
      <c r="C107" s="21">
        <f>SCALANIE!D106</f>
        <v>2</v>
      </c>
      <c r="D107" s="21" t="e">
        <f>SCALANIE!#REF!</f>
        <v>#REF!</v>
      </c>
      <c r="E107" s="21" t="e">
        <f>SCALANIE!#REF!</f>
        <v>#REF!</v>
      </c>
      <c r="F107" s="21" t="e">
        <f>SCALANIE!#REF!</f>
        <v>#REF!</v>
      </c>
      <c r="G107" s="21" t="e">
        <f>SCALANIE!#REF!</f>
        <v>#REF!</v>
      </c>
      <c r="H107" s="21" t="e">
        <f>SCALANIE!#REF!</f>
        <v>#REF!</v>
      </c>
      <c r="I107" s="21" t="e">
        <f>SCALANIE!#REF!</f>
        <v>#REF!</v>
      </c>
      <c r="J107" s="21" t="e">
        <f>SCALANIE!#REF!</f>
        <v>#REF!</v>
      </c>
      <c r="K107" s="21">
        <f>SCALANIE!E106</f>
        <v>836</v>
      </c>
      <c r="L107" s="21">
        <f>SCALANIE!F106</f>
        <v>700</v>
      </c>
      <c r="M107" s="21">
        <f>SCALANIE!G106</f>
        <v>266</v>
      </c>
      <c r="N107" s="21">
        <f>SCALANIE!H106</f>
        <v>434</v>
      </c>
      <c r="O107" s="21">
        <f>SCALANIE!I106</f>
        <v>1</v>
      </c>
      <c r="P107" s="21">
        <f>SCALANIE!J106</f>
        <v>3</v>
      </c>
      <c r="Q107" s="21">
        <f>SCALANIE!K106</f>
        <v>0</v>
      </c>
      <c r="R107" s="21">
        <f>SCALANIE!L106</f>
        <v>0</v>
      </c>
      <c r="S107" s="21">
        <f>SCALANIE!M106</f>
        <v>0</v>
      </c>
      <c r="T107" s="21">
        <f>SCALANIE!N106</f>
        <v>0</v>
      </c>
      <c r="U107" s="21">
        <f>SCALANIE!O106</f>
        <v>0</v>
      </c>
      <c r="V107" s="21">
        <f>SCALANIE!P106</f>
        <v>0</v>
      </c>
      <c r="W107" s="21">
        <f>SCALANIE!Q106</f>
        <v>0</v>
      </c>
      <c r="X107" s="21">
        <f>SCALANIE!R106</f>
        <v>434</v>
      </c>
      <c r="Y107" s="21">
        <f>SCALANIE!S106</f>
        <v>0</v>
      </c>
      <c r="Z107" s="21">
        <f>SCALANIE!T106</f>
        <v>0</v>
      </c>
      <c r="AA107" s="21">
        <f>SCALANIE!U106</f>
        <v>434</v>
      </c>
      <c r="AB107" s="21">
        <f>SCALANIE!V106</f>
        <v>7</v>
      </c>
      <c r="AC107" s="21">
        <f>SCALANIE!W106</f>
        <v>427</v>
      </c>
      <c r="AD107" s="21">
        <f>SCALANIE!X106</f>
        <v>427</v>
      </c>
      <c r="AE107" s="21">
        <f>SCALANIE!Y106</f>
        <v>336</v>
      </c>
      <c r="AF107" s="21">
        <f>SCALANIE!Z106</f>
        <v>91</v>
      </c>
    </row>
    <row r="108" spans="1:32" ht="15">
      <c r="A108" s="21" t="str">
        <f>SCALANIE!B107</f>
        <v>gm. Miastkowo</v>
      </c>
      <c r="B108" s="21" t="str">
        <f>SCALANIE!C107</f>
        <v>200703</v>
      </c>
      <c r="C108" s="21">
        <f>SCALANIE!D107</f>
        <v>3</v>
      </c>
      <c r="D108" s="21" t="e">
        <f>SCALANIE!#REF!</f>
        <v>#REF!</v>
      </c>
      <c r="E108" s="21" t="e">
        <f>SCALANIE!#REF!</f>
        <v>#REF!</v>
      </c>
      <c r="F108" s="21" t="e">
        <f>SCALANIE!#REF!</f>
        <v>#REF!</v>
      </c>
      <c r="G108" s="21" t="e">
        <f>SCALANIE!#REF!</f>
        <v>#REF!</v>
      </c>
      <c r="H108" s="21" t="e">
        <f>SCALANIE!#REF!</f>
        <v>#REF!</v>
      </c>
      <c r="I108" s="21" t="e">
        <f>SCALANIE!#REF!</f>
        <v>#REF!</v>
      </c>
      <c r="J108" s="21" t="e">
        <f>SCALANIE!#REF!</f>
        <v>#REF!</v>
      </c>
      <c r="K108" s="21">
        <f>SCALANIE!E107</f>
        <v>783</v>
      </c>
      <c r="L108" s="21">
        <f>SCALANIE!F107</f>
        <v>702</v>
      </c>
      <c r="M108" s="21">
        <f>SCALANIE!G107</f>
        <v>355</v>
      </c>
      <c r="N108" s="21">
        <f>SCALANIE!H107</f>
        <v>347</v>
      </c>
      <c r="O108" s="21">
        <f>SCALANIE!I107</f>
        <v>0</v>
      </c>
      <c r="P108" s="21">
        <f>SCALANIE!J107</f>
        <v>2</v>
      </c>
      <c r="Q108" s="21">
        <f>SCALANIE!K107</f>
        <v>0</v>
      </c>
      <c r="R108" s="21">
        <f>SCALANIE!L107</f>
        <v>0</v>
      </c>
      <c r="S108" s="21">
        <f>SCALANIE!M107</f>
        <v>0</v>
      </c>
      <c r="T108" s="21">
        <f>SCALANIE!N107</f>
        <v>0</v>
      </c>
      <c r="U108" s="21">
        <f>SCALANIE!O107</f>
        <v>0</v>
      </c>
      <c r="V108" s="21">
        <f>SCALANIE!P107</f>
        <v>0</v>
      </c>
      <c r="W108" s="21">
        <f>SCALANIE!Q107</f>
        <v>0</v>
      </c>
      <c r="X108" s="21">
        <f>SCALANIE!R107</f>
        <v>347</v>
      </c>
      <c r="Y108" s="21">
        <f>SCALANIE!S107</f>
        <v>0</v>
      </c>
      <c r="Z108" s="21">
        <f>SCALANIE!T107</f>
        <v>0</v>
      </c>
      <c r="AA108" s="21">
        <f>SCALANIE!U107</f>
        <v>347</v>
      </c>
      <c r="AB108" s="21">
        <f>SCALANIE!V107</f>
        <v>10</v>
      </c>
      <c r="AC108" s="21">
        <f>SCALANIE!W107</f>
        <v>337</v>
      </c>
      <c r="AD108" s="21">
        <f>SCALANIE!X107</f>
        <v>337</v>
      </c>
      <c r="AE108" s="21">
        <f>SCALANIE!Y107</f>
        <v>296</v>
      </c>
      <c r="AF108" s="21">
        <f>SCALANIE!Z107</f>
        <v>41</v>
      </c>
    </row>
    <row r="109" spans="1:32" ht="15">
      <c r="A109" s="21" t="str">
        <f>SCALANIE!B108</f>
        <v>gm. Miastkowo</v>
      </c>
      <c r="B109" s="21" t="str">
        <f>SCALANIE!C108</f>
        <v>200703</v>
      </c>
      <c r="C109" s="21">
        <f>SCALANIE!D108</f>
        <v>4</v>
      </c>
      <c r="D109" s="21" t="e">
        <f>SCALANIE!#REF!</f>
        <v>#REF!</v>
      </c>
      <c r="E109" s="21" t="e">
        <f>SCALANIE!#REF!</f>
        <v>#REF!</v>
      </c>
      <c r="F109" s="21" t="e">
        <f>SCALANIE!#REF!</f>
        <v>#REF!</v>
      </c>
      <c r="G109" s="21" t="e">
        <f>SCALANIE!#REF!</f>
        <v>#REF!</v>
      </c>
      <c r="H109" s="21" t="e">
        <f>SCALANIE!#REF!</f>
        <v>#REF!</v>
      </c>
      <c r="I109" s="21" t="e">
        <f>SCALANIE!#REF!</f>
        <v>#REF!</v>
      </c>
      <c r="J109" s="21" t="e">
        <f>SCALANIE!#REF!</f>
        <v>#REF!</v>
      </c>
      <c r="K109" s="21">
        <f>SCALANIE!E108</f>
        <v>1024</v>
      </c>
      <c r="L109" s="21">
        <f>SCALANIE!F108</f>
        <v>900</v>
      </c>
      <c r="M109" s="21">
        <f>SCALANIE!G108</f>
        <v>367</v>
      </c>
      <c r="N109" s="21">
        <f>SCALANIE!H108</f>
        <v>533</v>
      </c>
      <c r="O109" s="21">
        <f>SCALANIE!I108</f>
        <v>0</v>
      </c>
      <c r="P109" s="21">
        <f>SCALANIE!J108</f>
        <v>5</v>
      </c>
      <c r="Q109" s="21">
        <f>SCALANIE!K108</f>
        <v>0</v>
      </c>
      <c r="R109" s="21">
        <f>SCALANIE!L108</f>
        <v>0</v>
      </c>
      <c r="S109" s="21">
        <f>SCALANIE!M108</f>
        <v>0</v>
      </c>
      <c r="T109" s="21">
        <f>SCALANIE!N108</f>
        <v>0</v>
      </c>
      <c r="U109" s="21">
        <f>SCALANIE!O108</f>
        <v>0</v>
      </c>
      <c r="V109" s="21">
        <f>SCALANIE!P108</f>
        <v>0</v>
      </c>
      <c r="W109" s="21">
        <f>SCALANIE!Q108</f>
        <v>0</v>
      </c>
      <c r="X109" s="21">
        <f>SCALANIE!R108</f>
        <v>533</v>
      </c>
      <c r="Y109" s="21">
        <f>SCALANIE!S108</f>
        <v>0</v>
      </c>
      <c r="Z109" s="21">
        <f>SCALANIE!T108</f>
        <v>0</v>
      </c>
      <c r="AA109" s="21">
        <f>SCALANIE!U108</f>
        <v>533</v>
      </c>
      <c r="AB109" s="21">
        <f>SCALANIE!V108</f>
        <v>6</v>
      </c>
      <c r="AC109" s="21">
        <f>SCALANIE!W108</f>
        <v>527</v>
      </c>
      <c r="AD109" s="21">
        <f>SCALANIE!X108</f>
        <v>527</v>
      </c>
      <c r="AE109" s="21">
        <f>SCALANIE!Y108</f>
        <v>452</v>
      </c>
      <c r="AF109" s="21">
        <f>SCALANIE!Z108</f>
        <v>75</v>
      </c>
    </row>
    <row r="110" spans="1:32" ht="15">
      <c r="A110" s="21" t="str">
        <f>SCALANIE!B109</f>
        <v>gm. Nowogród</v>
      </c>
      <c r="B110" s="21">
        <f>SCALANIE!C109</f>
        <v>200704</v>
      </c>
      <c r="C110" s="21">
        <f>SCALANIE!D109</f>
        <v>1</v>
      </c>
      <c r="D110" s="21" t="e">
        <f>SCALANIE!#REF!</f>
        <v>#REF!</v>
      </c>
      <c r="E110" s="21" t="e">
        <f>SCALANIE!#REF!</f>
        <v>#REF!</v>
      </c>
      <c r="F110" s="21" t="e">
        <f>SCALANIE!#REF!</f>
        <v>#REF!</v>
      </c>
      <c r="G110" s="21" t="e">
        <f>SCALANIE!#REF!</f>
        <v>#REF!</v>
      </c>
      <c r="H110" s="21" t="e">
        <f>SCALANIE!#REF!</f>
        <v>#REF!</v>
      </c>
      <c r="I110" s="21" t="e">
        <f>SCALANIE!#REF!</f>
        <v>#REF!</v>
      </c>
      <c r="J110" s="21" t="e">
        <f>SCALANIE!#REF!</f>
        <v>#REF!</v>
      </c>
      <c r="K110" s="21">
        <f>SCALANIE!E109</f>
        <v>407</v>
      </c>
      <c r="L110" s="21">
        <f>SCALANIE!F109</f>
        <v>400</v>
      </c>
      <c r="M110" s="21">
        <f>SCALANIE!G109</f>
        <v>159</v>
      </c>
      <c r="N110" s="21">
        <f>SCALANIE!H109</f>
        <v>241</v>
      </c>
      <c r="O110" s="21">
        <f>SCALANIE!I109</f>
        <v>0</v>
      </c>
      <c r="P110" s="21">
        <f>SCALANIE!J109</f>
        <v>1</v>
      </c>
      <c r="Q110" s="21">
        <f>SCALANIE!K109</f>
        <v>0</v>
      </c>
      <c r="R110" s="21">
        <f>SCALANIE!L109</f>
        <v>0</v>
      </c>
      <c r="S110" s="21">
        <f>SCALANIE!M109</f>
        <v>0</v>
      </c>
      <c r="T110" s="21">
        <f>SCALANIE!N109</f>
        <v>0</v>
      </c>
      <c r="U110" s="21">
        <f>SCALANIE!O109</f>
        <v>0</v>
      </c>
      <c r="V110" s="21">
        <f>SCALANIE!P109</f>
        <v>0</v>
      </c>
      <c r="W110" s="21">
        <f>SCALANIE!Q109</f>
        <v>0</v>
      </c>
      <c r="X110" s="21">
        <f>SCALANIE!R109</f>
        <v>241</v>
      </c>
      <c r="Y110" s="21">
        <f>SCALANIE!S109</f>
        <v>0</v>
      </c>
      <c r="Z110" s="21">
        <f>SCALANIE!T109</f>
        <v>0</v>
      </c>
      <c r="AA110" s="21">
        <f>SCALANIE!U109</f>
        <v>241</v>
      </c>
      <c r="AB110" s="21">
        <f>SCALANIE!V109</f>
        <v>3</v>
      </c>
      <c r="AC110" s="21">
        <f>SCALANIE!W109</f>
        <v>238</v>
      </c>
      <c r="AD110" s="21">
        <f>SCALANIE!X109</f>
        <v>238</v>
      </c>
      <c r="AE110" s="21">
        <f>SCALANIE!Y109</f>
        <v>195</v>
      </c>
      <c r="AF110" s="21">
        <f>SCALANIE!Z109</f>
        <v>43</v>
      </c>
    </row>
    <row r="111" spans="1:32" ht="15">
      <c r="A111" s="21" t="str">
        <f>SCALANIE!B110</f>
        <v>gm. Nowogród</v>
      </c>
      <c r="B111" s="21">
        <f>SCALANIE!C110</f>
        <v>200704</v>
      </c>
      <c r="C111" s="21">
        <f>SCALANIE!D110</f>
        <v>2</v>
      </c>
      <c r="D111" s="21" t="e">
        <f>SCALANIE!#REF!</f>
        <v>#REF!</v>
      </c>
      <c r="E111" s="21" t="e">
        <f>SCALANIE!#REF!</f>
        <v>#REF!</v>
      </c>
      <c r="F111" s="21" t="e">
        <f>SCALANIE!#REF!</f>
        <v>#REF!</v>
      </c>
      <c r="G111" s="21" t="e">
        <f>SCALANIE!#REF!</f>
        <v>#REF!</v>
      </c>
      <c r="H111" s="21" t="e">
        <f>SCALANIE!#REF!</f>
        <v>#REF!</v>
      </c>
      <c r="I111" s="21" t="e">
        <f>SCALANIE!#REF!</f>
        <v>#REF!</v>
      </c>
      <c r="J111" s="21" t="e">
        <f>SCALANIE!#REF!</f>
        <v>#REF!</v>
      </c>
      <c r="K111" s="21">
        <f>SCALANIE!E110</f>
        <v>1125</v>
      </c>
      <c r="L111" s="21">
        <f>SCALANIE!F110</f>
        <v>1002</v>
      </c>
      <c r="M111" s="21">
        <f>SCALANIE!G110</f>
        <v>444</v>
      </c>
      <c r="N111" s="21">
        <f>SCALANIE!H110</f>
        <v>558</v>
      </c>
      <c r="O111" s="21">
        <f>SCALANIE!I110</f>
        <v>0</v>
      </c>
      <c r="P111" s="21">
        <f>SCALANIE!J110</f>
        <v>3</v>
      </c>
      <c r="Q111" s="21">
        <f>SCALANIE!K110</f>
        <v>0</v>
      </c>
      <c r="R111" s="21">
        <f>SCALANIE!L110</f>
        <v>0</v>
      </c>
      <c r="S111" s="21">
        <f>SCALANIE!M110</f>
        <v>0</v>
      </c>
      <c r="T111" s="21">
        <f>SCALANIE!N110</f>
        <v>0</v>
      </c>
      <c r="U111" s="21">
        <f>SCALANIE!O110</f>
        <v>0</v>
      </c>
      <c r="V111" s="21">
        <f>SCALANIE!P110</f>
        <v>0</v>
      </c>
      <c r="W111" s="21">
        <f>SCALANIE!Q110</f>
        <v>0</v>
      </c>
      <c r="X111" s="21">
        <f>SCALANIE!R110</f>
        <v>558</v>
      </c>
      <c r="Y111" s="21">
        <f>SCALANIE!S110</f>
        <v>0</v>
      </c>
      <c r="Z111" s="21">
        <f>SCALANIE!T110</f>
        <v>0</v>
      </c>
      <c r="AA111" s="21">
        <f>SCALANIE!U110</f>
        <v>558</v>
      </c>
      <c r="AB111" s="21">
        <f>SCALANIE!V110</f>
        <v>7</v>
      </c>
      <c r="AC111" s="21">
        <f>SCALANIE!W110</f>
        <v>551</v>
      </c>
      <c r="AD111" s="21">
        <f>SCALANIE!X110</f>
        <v>551</v>
      </c>
      <c r="AE111" s="21">
        <f>SCALANIE!Y110</f>
        <v>423</v>
      </c>
      <c r="AF111" s="21">
        <f>SCALANIE!Z110</f>
        <v>128</v>
      </c>
    </row>
    <row r="112" spans="1:32" ht="15">
      <c r="A112" s="21" t="str">
        <f>SCALANIE!B111</f>
        <v>gm. Nowogród</v>
      </c>
      <c r="B112" s="21">
        <f>SCALANIE!C111</f>
        <v>200704</v>
      </c>
      <c r="C112" s="21">
        <f>SCALANIE!D111</f>
        <v>3</v>
      </c>
      <c r="D112" s="21" t="e">
        <f>SCALANIE!#REF!</f>
        <v>#REF!</v>
      </c>
      <c r="E112" s="21" t="e">
        <f>SCALANIE!#REF!</f>
        <v>#REF!</v>
      </c>
      <c r="F112" s="21" t="e">
        <f>SCALANIE!#REF!</f>
        <v>#REF!</v>
      </c>
      <c r="G112" s="21" t="e">
        <f>SCALANIE!#REF!</f>
        <v>#REF!</v>
      </c>
      <c r="H112" s="21" t="e">
        <f>SCALANIE!#REF!</f>
        <v>#REF!</v>
      </c>
      <c r="I112" s="21" t="e">
        <f>SCALANIE!#REF!</f>
        <v>#REF!</v>
      </c>
      <c r="J112" s="21" t="e">
        <f>SCALANIE!#REF!</f>
        <v>#REF!</v>
      </c>
      <c r="K112" s="21">
        <f>SCALANIE!E111</f>
        <v>830</v>
      </c>
      <c r="L112" s="21">
        <f>SCALANIE!F111</f>
        <v>701</v>
      </c>
      <c r="M112" s="21">
        <f>SCALANIE!G111</f>
        <v>284</v>
      </c>
      <c r="N112" s="21">
        <f>SCALANIE!H111</f>
        <v>417</v>
      </c>
      <c r="O112" s="21">
        <f>SCALANIE!I111</f>
        <v>0</v>
      </c>
      <c r="P112" s="21">
        <f>SCALANIE!J111</f>
        <v>4</v>
      </c>
      <c r="Q112" s="21">
        <f>SCALANIE!K111</f>
        <v>0</v>
      </c>
      <c r="R112" s="21">
        <f>SCALANIE!L111</f>
        <v>0</v>
      </c>
      <c r="S112" s="21">
        <f>SCALANIE!M111</f>
        <v>0</v>
      </c>
      <c r="T112" s="21">
        <f>SCALANIE!N111</f>
        <v>0</v>
      </c>
      <c r="U112" s="21">
        <f>SCALANIE!O111</f>
        <v>0</v>
      </c>
      <c r="V112" s="21">
        <f>SCALANIE!P111</f>
        <v>0</v>
      </c>
      <c r="W112" s="21">
        <f>SCALANIE!Q111</f>
        <v>0</v>
      </c>
      <c r="X112" s="21">
        <f>SCALANIE!R111</f>
        <v>417</v>
      </c>
      <c r="Y112" s="21">
        <f>SCALANIE!S111</f>
        <v>0</v>
      </c>
      <c r="Z112" s="21">
        <f>SCALANIE!T111</f>
        <v>0</v>
      </c>
      <c r="AA112" s="21">
        <f>SCALANIE!U111</f>
        <v>417</v>
      </c>
      <c r="AB112" s="21">
        <f>SCALANIE!V111</f>
        <v>4</v>
      </c>
      <c r="AC112" s="21">
        <f>SCALANIE!W111</f>
        <v>413</v>
      </c>
      <c r="AD112" s="21">
        <f>SCALANIE!X111</f>
        <v>413</v>
      </c>
      <c r="AE112" s="21">
        <f>SCALANIE!Y111</f>
        <v>286</v>
      </c>
      <c r="AF112" s="21">
        <f>SCALANIE!Z111</f>
        <v>127</v>
      </c>
    </row>
    <row r="113" spans="1:32" ht="15">
      <c r="A113" s="21" t="str">
        <f>SCALANIE!B112</f>
        <v>gm. Nowogród</v>
      </c>
      <c r="B113" s="21">
        <f>SCALANIE!C112</f>
        <v>200704</v>
      </c>
      <c r="C113" s="21">
        <f>SCALANIE!D112</f>
        <v>4</v>
      </c>
      <c r="D113" s="21" t="e">
        <f>SCALANIE!#REF!</f>
        <v>#REF!</v>
      </c>
      <c r="E113" s="21" t="e">
        <f>SCALANIE!#REF!</f>
        <v>#REF!</v>
      </c>
      <c r="F113" s="21" t="e">
        <f>SCALANIE!#REF!</f>
        <v>#REF!</v>
      </c>
      <c r="G113" s="21" t="e">
        <f>SCALANIE!#REF!</f>
        <v>#REF!</v>
      </c>
      <c r="H113" s="21" t="e">
        <f>SCALANIE!#REF!</f>
        <v>#REF!</v>
      </c>
      <c r="I113" s="21" t="e">
        <f>SCALANIE!#REF!</f>
        <v>#REF!</v>
      </c>
      <c r="J113" s="21" t="e">
        <f>SCALANIE!#REF!</f>
        <v>#REF!</v>
      </c>
      <c r="K113" s="21">
        <f>SCALANIE!E112</f>
        <v>875</v>
      </c>
      <c r="L113" s="21">
        <f>SCALANIE!F112</f>
        <v>699</v>
      </c>
      <c r="M113" s="21">
        <f>SCALANIE!G112</f>
        <v>260</v>
      </c>
      <c r="N113" s="21">
        <f>SCALANIE!H112</f>
        <v>439</v>
      </c>
      <c r="O113" s="21">
        <f>SCALANIE!I112</f>
        <v>1</v>
      </c>
      <c r="P113" s="21">
        <f>SCALANIE!J112</f>
        <v>13</v>
      </c>
      <c r="Q113" s="21">
        <f>SCALANIE!K112</f>
        <v>0</v>
      </c>
      <c r="R113" s="21">
        <f>SCALANIE!L112</f>
        <v>0</v>
      </c>
      <c r="S113" s="21">
        <f>SCALANIE!M112</f>
        <v>0</v>
      </c>
      <c r="T113" s="21">
        <f>SCALANIE!N112</f>
        <v>0</v>
      </c>
      <c r="U113" s="21">
        <f>SCALANIE!O112</f>
        <v>0</v>
      </c>
      <c r="V113" s="21">
        <f>SCALANIE!P112</f>
        <v>0</v>
      </c>
      <c r="W113" s="21">
        <f>SCALANIE!Q112</f>
        <v>0</v>
      </c>
      <c r="X113" s="21">
        <f>SCALANIE!R112</f>
        <v>439</v>
      </c>
      <c r="Y113" s="21">
        <f>SCALANIE!S112</f>
        <v>0</v>
      </c>
      <c r="Z113" s="21">
        <f>SCALANIE!T112</f>
        <v>0</v>
      </c>
      <c r="AA113" s="21">
        <f>SCALANIE!U112</f>
        <v>439</v>
      </c>
      <c r="AB113" s="21">
        <f>SCALANIE!V112</f>
        <v>4</v>
      </c>
      <c r="AC113" s="21">
        <f>SCALANIE!W112</f>
        <v>435</v>
      </c>
      <c r="AD113" s="21">
        <f>SCALANIE!X112</f>
        <v>435</v>
      </c>
      <c r="AE113" s="21">
        <f>SCALANIE!Y112</f>
        <v>259</v>
      </c>
      <c r="AF113" s="21">
        <f>SCALANIE!Z112</f>
        <v>176</v>
      </c>
    </row>
    <row r="114" spans="1:32" ht="15">
      <c r="A114" s="21" t="str">
        <f>SCALANIE!B113</f>
        <v>gm. Piątnica</v>
      </c>
      <c r="B114" s="21" t="str">
        <f>SCALANIE!C113</f>
        <v>200705</v>
      </c>
      <c r="C114" s="21">
        <f>SCALANIE!D113</f>
        <v>1</v>
      </c>
      <c r="D114" s="21" t="e">
        <f>SCALANIE!#REF!</f>
        <v>#REF!</v>
      </c>
      <c r="E114" s="21" t="e">
        <f>SCALANIE!#REF!</f>
        <v>#REF!</v>
      </c>
      <c r="F114" s="21" t="e">
        <f>SCALANIE!#REF!</f>
        <v>#REF!</v>
      </c>
      <c r="G114" s="21" t="e">
        <f>SCALANIE!#REF!</f>
        <v>#REF!</v>
      </c>
      <c r="H114" s="21" t="e">
        <f>SCALANIE!#REF!</f>
        <v>#REF!</v>
      </c>
      <c r="I114" s="21" t="e">
        <f>SCALANIE!#REF!</f>
        <v>#REF!</v>
      </c>
      <c r="J114" s="21" t="e">
        <f>SCALANIE!#REF!</f>
        <v>#REF!</v>
      </c>
      <c r="K114" s="21">
        <f>SCALANIE!E113</f>
        <v>1765</v>
      </c>
      <c r="L114" s="21">
        <f>SCALANIE!F113</f>
        <v>1500</v>
      </c>
      <c r="M114" s="21">
        <f>SCALANIE!G113</f>
        <v>577</v>
      </c>
      <c r="N114" s="21">
        <f>SCALANIE!H113</f>
        <v>923</v>
      </c>
      <c r="O114" s="21">
        <f>SCALANIE!I113</f>
        <v>0</v>
      </c>
      <c r="P114" s="21">
        <f>SCALANIE!J113</f>
        <v>3</v>
      </c>
      <c r="Q114" s="21">
        <f>SCALANIE!K113</f>
        <v>0</v>
      </c>
      <c r="R114" s="21">
        <f>SCALANIE!L113</f>
        <v>0</v>
      </c>
      <c r="S114" s="21">
        <f>SCALANIE!M113</f>
        <v>0</v>
      </c>
      <c r="T114" s="21">
        <f>SCALANIE!N113</f>
        <v>0</v>
      </c>
      <c r="U114" s="21">
        <f>SCALANIE!O113</f>
        <v>0</v>
      </c>
      <c r="V114" s="21">
        <f>SCALANIE!P113</f>
        <v>0</v>
      </c>
      <c r="W114" s="21">
        <f>SCALANIE!Q113</f>
        <v>0</v>
      </c>
      <c r="X114" s="21">
        <f>SCALANIE!R113</f>
        <v>923</v>
      </c>
      <c r="Y114" s="21">
        <f>SCALANIE!S113</f>
        <v>0</v>
      </c>
      <c r="Z114" s="21">
        <f>SCALANIE!T113</f>
        <v>0</v>
      </c>
      <c r="AA114" s="21">
        <f>SCALANIE!U113</f>
        <v>923</v>
      </c>
      <c r="AB114" s="21">
        <f>SCALANIE!V113</f>
        <v>9</v>
      </c>
      <c r="AC114" s="21">
        <f>SCALANIE!W113</f>
        <v>914</v>
      </c>
      <c r="AD114" s="21">
        <f>SCALANIE!X113</f>
        <v>914</v>
      </c>
      <c r="AE114" s="21">
        <f>SCALANIE!Y113</f>
        <v>582</v>
      </c>
      <c r="AF114" s="21">
        <f>SCALANIE!Z113</f>
        <v>332</v>
      </c>
    </row>
    <row r="115" spans="1:32" ht="15">
      <c r="A115" s="21" t="str">
        <f>SCALANIE!B114</f>
        <v>gm. Piątnica</v>
      </c>
      <c r="B115" s="21" t="str">
        <f>SCALANIE!C114</f>
        <v>200705</v>
      </c>
      <c r="C115" s="21">
        <f>SCALANIE!D114</f>
        <v>2</v>
      </c>
      <c r="D115" s="21" t="e">
        <f>SCALANIE!#REF!</f>
        <v>#REF!</v>
      </c>
      <c r="E115" s="21" t="e">
        <f>SCALANIE!#REF!</f>
        <v>#REF!</v>
      </c>
      <c r="F115" s="21" t="e">
        <f>SCALANIE!#REF!</f>
        <v>#REF!</v>
      </c>
      <c r="G115" s="21" t="e">
        <f>SCALANIE!#REF!</f>
        <v>#REF!</v>
      </c>
      <c r="H115" s="21" t="e">
        <f>SCALANIE!#REF!</f>
        <v>#REF!</v>
      </c>
      <c r="I115" s="21" t="e">
        <f>SCALANIE!#REF!</f>
        <v>#REF!</v>
      </c>
      <c r="J115" s="21" t="e">
        <f>SCALANIE!#REF!</f>
        <v>#REF!</v>
      </c>
      <c r="K115" s="21">
        <f>SCALANIE!E114</f>
        <v>1151</v>
      </c>
      <c r="L115" s="21">
        <f>SCALANIE!F114</f>
        <v>1002</v>
      </c>
      <c r="M115" s="21">
        <f>SCALANIE!G114</f>
        <v>455</v>
      </c>
      <c r="N115" s="21">
        <f>SCALANIE!H114</f>
        <v>547</v>
      </c>
      <c r="O115" s="21">
        <f>SCALANIE!I114</f>
        <v>0</v>
      </c>
      <c r="P115" s="21">
        <f>SCALANIE!J114</f>
        <v>5</v>
      </c>
      <c r="Q115" s="21">
        <f>SCALANIE!K114</f>
        <v>5</v>
      </c>
      <c r="R115" s="21">
        <f>SCALANIE!L114</f>
        <v>3</v>
      </c>
      <c r="S115" s="21">
        <f>SCALANIE!M114</f>
        <v>1</v>
      </c>
      <c r="T115" s="21">
        <f>SCALANIE!N114</f>
        <v>0</v>
      </c>
      <c r="U115" s="21">
        <f>SCALANIE!O114</f>
        <v>0</v>
      </c>
      <c r="V115" s="21">
        <f>SCALANIE!P114</f>
        <v>0</v>
      </c>
      <c r="W115" s="21">
        <f>SCALANIE!Q114</f>
        <v>2</v>
      </c>
      <c r="X115" s="21">
        <f>SCALANIE!R114</f>
        <v>549</v>
      </c>
      <c r="Y115" s="21">
        <f>SCALANIE!S114</f>
        <v>2</v>
      </c>
      <c r="Z115" s="21">
        <f>SCALANIE!T114</f>
        <v>0</v>
      </c>
      <c r="AA115" s="21">
        <f>SCALANIE!U114</f>
        <v>549</v>
      </c>
      <c r="AB115" s="21">
        <f>SCALANIE!V114</f>
        <v>6</v>
      </c>
      <c r="AC115" s="21">
        <f>SCALANIE!W114</f>
        <v>543</v>
      </c>
      <c r="AD115" s="21">
        <f>SCALANIE!X114</f>
        <v>543</v>
      </c>
      <c r="AE115" s="21">
        <f>SCALANIE!Y114</f>
        <v>401</v>
      </c>
      <c r="AF115" s="21">
        <f>SCALANIE!Z114</f>
        <v>142</v>
      </c>
    </row>
    <row r="116" spans="1:32" ht="15">
      <c r="A116" s="21" t="str">
        <f>SCALANIE!B115</f>
        <v>gm. Piątnica</v>
      </c>
      <c r="B116" s="21" t="str">
        <f>SCALANIE!C115</f>
        <v>200705</v>
      </c>
      <c r="C116" s="21">
        <f>SCALANIE!D115</f>
        <v>3</v>
      </c>
      <c r="D116" s="21" t="e">
        <f>SCALANIE!#REF!</f>
        <v>#REF!</v>
      </c>
      <c r="E116" s="21" t="e">
        <f>SCALANIE!#REF!</f>
        <v>#REF!</v>
      </c>
      <c r="F116" s="21" t="e">
        <f>SCALANIE!#REF!</f>
        <v>#REF!</v>
      </c>
      <c r="G116" s="21" t="e">
        <f>SCALANIE!#REF!</f>
        <v>#REF!</v>
      </c>
      <c r="H116" s="21" t="e">
        <f>SCALANIE!#REF!</f>
        <v>#REF!</v>
      </c>
      <c r="I116" s="21" t="e">
        <f>SCALANIE!#REF!</f>
        <v>#REF!</v>
      </c>
      <c r="J116" s="21" t="e">
        <f>SCALANIE!#REF!</f>
        <v>#REF!</v>
      </c>
      <c r="K116" s="21">
        <f>SCALANIE!E115</f>
        <v>1206</v>
      </c>
      <c r="L116" s="21">
        <f>SCALANIE!F115</f>
        <v>1001</v>
      </c>
      <c r="M116" s="21">
        <f>SCALANIE!G115</f>
        <v>467</v>
      </c>
      <c r="N116" s="21">
        <f>SCALANIE!H115</f>
        <v>534</v>
      </c>
      <c r="O116" s="21">
        <f>SCALANIE!I115</f>
        <v>0</v>
      </c>
      <c r="P116" s="21">
        <f>SCALANIE!J115</f>
        <v>2</v>
      </c>
      <c r="Q116" s="21">
        <f>SCALANIE!K115</f>
        <v>0</v>
      </c>
      <c r="R116" s="21">
        <f>SCALANIE!L115</f>
        <v>0</v>
      </c>
      <c r="S116" s="21">
        <f>SCALANIE!M115</f>
        <v>0</v>
      </c>
      <c r="T116" s="21">
        <f>SCALANIE!N115</f>
        <v>0</v>
      </c>
      <c r="U116" s="21">
        <f>SCALANIE!O115</f>
        <v>0</v>
      </c>
      <c r="V116" s="21">
        <f>SCALANIE!P115</f>
        <v>0</v>
      </c>
      <c r="W116" s="21">
        <f>SCALANIE!Q115</f>
        <v>0</v>
      </c>
      <c r="X116" s="21">
        <f>SCALANIE!R115</f>
        <v>534</v>
      </c>
      <c r="Y116" s="21">
        <f>SCALANIE!S115</f>
        <v>0</v>
      </c>
      <c r="Z116" s="21">
        <f>SCALANIE!T115</f>
        <v>0</v>
      </c>
      <c r="AA116" s="21">
        <f>SCALANIE!U115</f>
        <v>534</v>
      </c>
      <c r="AB116" s="21">
        <f>SCALANIE!V115</f>
        <v>4</v>
      </c>
      <c r="AC116" s="21">
        <f>SCALANIE!W115</f>
        <v>530</v>
      </c>
      <c r="AD116" s="21">
        <f>SCALANIE!X115</f>
        <v>530</v>
      </c>
      <c r="AE116" s="21">
        <f>SCALANIE!Y115</f>
        <v>415</v>
      </c>
      <c r="AF116" s="21">
        <f>SCALANIE!Z115</f>
        <v>115</v>
      </c>
    </row>
    <row r="117" spans="1:32" ht="15">
      <c r="A117" s="21" t="str">
        <f>SCALANIE!B116</f>
        <v>gm. Piątnica</v>
      </c>
      <c r="B117" s="21" t="str">
        <f>SCALANIE!C116</f>
        <v>200705</v>
      </c>
      <c r="C117" s="21">
        <f>SCALANIE!D116</f>
        <v>4</v>
      </c>
      <c r="D117" s="21" t="e">
        <f>SCALANIE!#REF!</f>
        <v>#REF!</v>
      </c>
      <c r="E117" s="21" t="e">
        <f>SCALANIE!#REF!</f>
        <v>#REF!</v>
      </c>
      <c r="F117" s="21" t="e">
        <f>SCALANIE!#REF!</f>
        <v>#REF!</v>
      </c>
      <c r="G117" s="21" t="e">
        <f>SCALANIE!#REF!</f>
        <v>#REF!</v>
      </c>
      <c r="H117" s="21" t="e">
        <f>SCALANIE!#REF!</f>
        <v>#REF!</v>
      </c>
      <c r="I117" s="21" t="e">
        <f>SCALANIE!#REF!</f>
        <v>#REF!</v>
      </c>
      <c r="J117" s="21" t="e">
        <f>SCALANIE!#REF!</f>
        <v>#REF!</v>
      </c>
      <c r="K117" s="21">
        <f>SCALANIE!E116</f>
        <v>993</v>
      </c>
      <c r="L117" s="21">
        <f>SCALANIE!F116</f>
        <v>900</v>
      </c>
      <c r="M117" s="21">
        <f>SCALANIE!G116</f>
        <v>426</v>
      </c>
      <c r="N117" s="21">
        <f>SCALANIE!H116</f>
        <v>474</v>
      </c>
      <c r="O117" s="21">
        <f>SCALANIE!I116</f>
        <v>0</v>
      </c>
      <c r="P117" s="21">
        <f>SCALANIE!J116</f>
        <v>0</v>
      </c>
      <c r="Q117" s="21">
        <f>SCALANIE!K116</f>
        <v>0</v>
      </c>
      <c r="R117" s="21">
        <f>SCALANIE!L116</f>
        <v>0</v>
      </c>
      <c r="S117" s="21">
        <f>SCALANIE!M116</f>
        <v>0</v>
      </c>
      <c r="T117" s="21">
        <f>SCALANIE!N116</f>
        <v>0</v>
      </c>
      <c r="U117" s="21">
        <f>SCALANIE!O116</f>
        <v>0</v>
      </c>
      <c r="V117" s="21">
        <f>SCALANIE!P116</f>
        <v>0</v>
      </c>
      <c r="W117" s="21">
        <f>SCALANIE!Q116</f>
        <v>0</v>
      </c>
      <c r="X117" s="21">
        <f>SCALANIE!R116</f>
        <v>474</v>
      </c>
      <c r="Y117" s="21">
        <f>SCALANIE!S116</f>
        <v>0</v>
      </c>
      <c r="Z117" s="21">
        <f>SCALANIE!T116</f>
        <v>0</v>
      </c>
      <c r="AA117" s="21">
        <f>SCALANIE!U116</f>
        <v>474</v>
      </c>
      <c r="AB117" s="21">
        <f>SCALANIE!V116</f>
        <v>10</v>
      </c>
      <c r="AC117" s="21">
        <f>SCALANIE!W116</f>
        <v>464</v>
      </c>
      <c r="AD117" s="21">
        <f>SCALANIE!X116</f>
        <v>464</v>
      </c>
      <c r="AE117" s="21">
        <f>SCALANIE!Y116</f>
        <v>344</v>
      </c>
      <c r="AF117" s="21">
        <f>SCALANIE!Z116</f>
        <v>120</v>
      </c>
    </row>
    <row r="118" spans="1:32" ht="15">
      <c r="A118" s="21" t="str">
        <f>SCALANIE!B117</f>
        <v>gm. Piątnica</v>
      </c>
      <c r="B118" s="21" t="str">
        <f>SCALANIE!C117</f>
        <v>200705</v>
      </c>
      <c r="C118" s="21">
        <f>SCALANIE!D117</f>
        <v>5</v>
      </c>
      <c r="D118" s="21" t="e">
        <f>SCALANIE!#REF!</f>
        <v>#REF!</v>
      </c>
      <c r="E118" s="21" t="e">
        <f>SCALANIE!#REF!</f>
        <v>#REF!</v>
      </c>
      <c r="F118" s="21" t="e">
        <f>SCALANIE!#REF!</f>
        <v>#REF!</v>
      </c>
      <c r="G118" s="21" t="e">
        <f>SCALANIE!#REF!</f>
        <v>#REF!</v>
      </c>
      <c r="H118" s="21" t="e">
        <f>SCALANIE!#REF!</f>
        <v>#REF!</v>
      </c>
      <c r="I118" s="21" t="e">
        <f>SCALANIE!#REF!</f>
        <v>#REF!</v>
      </c>
      <c r="J118" s="21" t="e">
        <f>SCALANIE!#REF!</f>
        <v>#REF!</v>
      </c>
      <c r="K118" s="21">
        <f>SCALANIE!E117</f>
        <v>996</v>
      </c>
      <c r="L118" s="21">
        <f>SCALANIE!F117</f>
        <v>901</v>
      </c>
      <c r="M118" s="21">
        <f>SCALANIE!G117</f>
        <v>455</v>
      </c>
      <c r="N118" s="21">
        <f>SCALANIE!H117</f>
        <v>446</v>
      </c>
      <c r="O118" s="21">
        <f>SCALANIE!I117</f>
        <v>0</v>
      </c>
      <c r="P118" s="21">
        <f>SCALANIE!J117</f>
        <v>2</v>
      </c>
      <c r="Q118" s="21">
        <f>SCALANIE!K117</f>
        <v>0</v>
      </c>
      <c r="R118" s="21">
        <f>SCALANIE!L117</f>
        <v>0</v>
      </c>
      <c r="S118" s="21">
        <f>SCALANIE!M117</f>
        <v>0</v>
      </c>
      <c r="T118" s="21">
        <f>SCALANIE!N117</f>
        <v>0</v>
      </c>
      <c r="U118" s="21">
        <f>SCALANIE!O117</f>
        <v>0</v>
      </c>
      <c r="V118" s="21">
        <f>SCALANIE!P117</f>
        <v>0</v>
      </c>
      <c r="W118" s="21">
        <f>SCALANIE!Q117</f>
        <v>0</v>
      </c>
      <c r="X118" s="21">
        <f>SCALANIE!R117</f>
        <v>446</v>
      </c>
      <c r="Y118" s="21">
        <f>SCALANIE!S117</f>
        <v>0</v>
      </c>
      <c r="Z118" s="21">
        <f>SCALANIE!T117</f>
        <v>0</v>
      </c>
      <c r="AA118" s="21">
        <f>SCALANIE!U117</f>
        <v>446</v>
      </c>
      <c r="AB118" s="21">
        <f>SCALANIE!V117</f>
        <v>5</v>
      </c>
      <c r="AC118" s="21">
        <f>SCALANIE!W117</f>
        <v>441</v>
      </c>
      <c r="AD118" s="21">
        <f>SCALANIE!X117</f>
        <v>441</v>
      </c>
      <c r="AE118" s="21">
        <f>SCALANIE!Y117</f>
        <v>377</v>
      </c>
      <c r="AF118" s="21">
        <f>SCALANIE!Z117</f>
        <v>64</v>
      </c>
    </row>
    <row r="119" spans="1:32" ht="15">
      <c r="A119" s="21" t="str">
        <f>SCALANIE!B118</f>
        <v>gm. Piątnica</v>
      </c>
      <c r="B119" s="21" t="str">
        <f>SCALANIE!C118</f>
        <v>200705</v>
      </c>
      <c r="C119" s="21">
        <f>SCALANIE!D118</f>
        <v>6</v>
      </c>
      <c r="D119" s="21" t="e">
        <f>SCALANIE!#REF!</f>
        <v>#REF!</v>
      </c>
      <c r="E119" s="21" t="e">
        <f>SCALANIE!#REF!</f>
        <v>#REF!</v>
      </c>
      <c r="F119" s="21" t="e">
        <f>SCALANIE!#REF!</f>
        <v>#REF!</v>
      </c>
      <c r="G119" s="21" t="e">
        <f>SCALANIE!#REF!</f>
        <v>#REF!</v>
      </c>
      <c r="H119" s="21" t="e">
        <f>SCALANIE!#REF!</f>
        <v>#REF!</v>
      </c>
      <c r="I119" s="21" t="e">
        <f>SCALANIE!#REF!</f>
        <v>#REF!</v>
      </c>
      <c r="J119" s="21" t="e">
        <f>SCALANIE!#REF!</f>
        <v>#REF!</v>
      </c>
      <c r="K119" s="21">
        <f>SCALANIE!E118</f>
        <v>519</v>
      </c>
      <c r="L119" s="21">
        <f>SCALANIE!F118</f>
        <v>400</v>
      </c>
      <c r="M119" s="21">
        <f>SCALANIE!G118</f>
        <v>111</v>
      </c>
      <c r="N119" s="21">
        <f>SCALANIE!H118</f>
        <v>289</v>
      </c>
      <c r="O119" s="21">
        <f>SCALANIE!I118</f>
        <v>0</v>
      </c>
      <c r="P119" s="21">
        <f>SCALANIE!J118</f>
        <v>0</v>
      </c>
      <c r="Q119" s="21">
        <f>SCALANIE!K118</f>
        <v>0</v>
      </c>
      <c r="R119" s="21">
        <f>SCALANIE!L118</f>
        <v>0</v>
      </c>
      <c r="S119" s="21">
        <f>SCALANIE!M118</f>
        <v>0</v>
      </c>
      <c r="T119" s="21">
        <f>SCALANIE!N118</f>
        <v>0</v>
      </c>
      <c r="U119" s="21">
        <f>SCALANIE!O118</f>
        <v>0</v>
      </c>
      <c r="V119" s="21">
        <f>SCALANIE!P118</f>
        <v>0</v>
      </c>
      <c r="W119" s="21">
        <f>SCALANIE!Q118</f>
        <v>0</v>
      </c>
      <c r="X119" s="21">
        <f>SCALANIE!R118</f>
        <v>289</v>
      </c>
      <c r="Y119" s="21">
        <f>SCALANIE!S118</f>
        <v>0</v>
      </c>
      <c r="Z119" s="21">
        <f>SCALANIE!T118</f>
        <v>0</v>
      </c>
      <c r="AA119" s="21">
        <f>SCALANIE!U118</f>
        <v>289</v>
      </c>
      <c r="AB119" s="21">
        <f>SCALANIE!V118</f>
        <v>4</v>
      </c>
      <c r="AC119" s="21">
        <f>SCALANIE!W118</f>
        <v>285</v>
      </c>
      <c r="AD119" s="21">
        <f>SCALANIE!X118</f>
        <v>285</v>
      </c>
      <c r="AE119" s="21">
        <f>SCALANIE!Y118</f>
        <v>252</v>
      </c>
      <c r="AF119" s="21">
        <f>SCALANIE!Z118</f>
        <v>33</v>
      </c>
    </row>
    <row r="120" spans="1:32" ht="15">
      <c r="A120" s="21" t="str">
        <f>SCALANIE!B119</f>
        <v>gm. Piątnica</v>
      </c>
      <c r="B120" s="21" t="str">
        <f>SCALANIE!C119</f>
        <v>200705</v>
      </c>
      <c r="C120" s="21">
        <f>SCALANIE!D119</f>
        <v>7</v>
      </c>
      <c r="D120" s="21" t="e">
        <f>SCALANIE!#REF!</f>
        <v>#REF!</v>
      </c>
      <c r="E120" s="21" t="e">
        <f>SCALANIE!#REF!</f>
        <v>#REF!</v>
      </c>
      <c r="F120" s="21" t="e">
        <f>SCALANIE!#REF!</f>
        <v>#REF!</v>
      </c>
      <c r="G120" s="21" t="e">
        <f>SCALANIE!#REF!</f>
        <v>#REF!</v>
      </c>
      <c r="H120" s="21" t="e">
        <f>SCALANIE!#REF!</f>
        <v>#REF!</v>
      </c>
      <c r="I120" s="21" t="e">
        <f>SCALANIE!#REF!</f>
        <v>#REF!</v>
      </c>
      <c r="J120" s="21" t="e">
        <f>SCALANIE!#REF!</f>
        <v>#REF!</v>
      </c>
      <c r="K120" s="21">
        <f>SCALANIE!E119</f>
        <v>535</v>
      </c>
      <c r="L120" s="21">
        <f>SCALANIE!F119</f>
        <v>500</v>
      </c>
      <c r="M120" s="21">
        <f>SCALANIE!G119</f>
        <v>289</v>
      </c>
      <c r="N120" s="21">
        <f>SCALANIE!H119</f>
        <v>211</v>
      </c>
      <c r="O120" s="21">
        <f>SCALANIE!I119</f>
        <v>0</v>
      </c>
      <c r="P120" s="21">
        <f>SCALANIE!J119</f>
        <v>0</v>
      </c>
      <c r="Q120" s="21">
        <f>SCALANIE!K119</f>
        <v>0</v>
      </c>
      <c r="R120" s="21">
        <f>SCALANIE!L119</f>
        <v>0</v>
      </c>
      <c r="S120" s="21">
        <f>SCALANIE!M119</f>
        <v>0</v>
      </c>
      <c r="T120" s="21">
        <f>SCALANIE!N119</f>
        <v>0</v>
      </c>
      <c r="U120" s="21">
        <f>SCALANIE!O119</f>
        <v>0</v>
      </c>
      <c r="V120" s="21">
        <f>SCALANIE!P119</f>
        <v>0</v>
      </c>
      <c r="W120" s="21">
        <f>SCALANIE!Q119</f>
        <v>0</v>
      </c>
      <c r="X120" s="21">
        <f>SCALANIE!R119</f>
        <v>211</v>
      </c>
      <c r="Y120" s="21">
        <f>SCALANIE!S119</f>
        <v>0</v>
      </c>
      <c r="Z120" s="21">
        <f>SCALANIE!T119</f>
        <v>0</v>
      </c>
      <c r="AA120" s="21">
        <f>SCALANIE!U119</f>
        <v>211</v>
      </c>
      <c r="AB120" s="21">
        <f>SCALANIE!V119</f>
        <v>1</v>
      </c>
      <c r="AC120" s="21">
        <f>SCALANIE!W119</f>
        <v>210</v>
      </c>
      <c r="AD120" s="21">
        <f>SCALANIE!X119</f>
        <v>210</v>
      </c>
      <c r="AE120" s="21">
        <f>SCALANIE!Y119</f>
        <v>166</v>
      </c>
      <c r="AF120" s="21">
        <f>SCALANIE!Z119</f>
        <v>44</v>
      </c>
    </row>
    <row r="121" spans="1:32" ht="15">
      <c r="A121" s="21" t="str">
        <f>SCALANIE!B120</f>
        <v>gm. Piątnica</v>
      </c>
      <c r="B121" s="21" t="str">
        <f>SCALANIE!C120</f>
        <v>200705</v>
      </c>
      <c r="C121" s="21">
        <f>SCALANIE!D120</f>
        <v>8</v>
      </c>
      <c r="D121" s="21" t="e">
        <f>SCALANIE!#REF!</f>
        <v>#REF!</v>
      </c>
      <c r="E121" s="21" t="e">
        <f>SCALANIE!#REF!</f>
        <v>#REF!</v>
      </c>
      <c r="F121" s="21" t="e">
        <f>SCALANIE!#REF!</f>
        <v>#REF!</v>
      </c>
      <c r="G121" s="21" t="e">
        <f>SCALANIE!#REF!</f>
        <v>#REF!</v>
      </c>
      <c r="H121" s="21" t="e">
        <f>SCALANIE!#REF!</f>
        <v>#REF!</v>
      </c>
      <c r="I121" s="21" t="e">
        <f>SCALANIE!#REF!</f>
        <v>#REF!</v>
      </c>
      <c r="J121" s="21" t="e">
        <f>SCALANIE!#REF!</f>
        <v>#REF!</v>
      </c>
      <c r="K121" s="21">
        <f>SCALANIE!E120</f>
        <v>1174</v>
      </c>
      <c r="L121" s="21">
        <f>SCALANIE!F120</f>
        <v>1002</v>
      </c>
      <c r="M121" s="21">
        <f>SCALANIE!G120</f>
        <v>465</v>
      </c>
      <c r="N121" s="21">
        <f>SCALANIE!H120</f>
        <v>537</v>
      </c>
      <c r="O121" s="21">
        <f>SCALANIE!I120</f>
        <v>1</v>
      </c>
      <c r="P121" s="21">
        <f>SCALANIE!J120</f>
        <v>3</v>
      </c>
      <c r="Q121" s="21">
        <f>SCALANIE!K120</f>
        <v>0</v>
      </c>
      <c r="R121" s="21">
        <f>SCALANIE!L120</f>
        <v>0</v>
      </c>
      <c r="S121" s="21">
        <f>SCALANIE!M120</f>
        <v>0</v>
      </c>
      <c r="T121" s="21">
        <f>SCALANIE!N120</f>
        <v>0</v>
      </c>
      <c r="U121" s="21">
        <f>SCALANIE!O120</f>
        <v>0</v>
      </c>
      <c r="V121" s="21">
        <f>SCALANIE!P120</f>
        <v>0</v>
      </c>
      <c r="W121" s="21">
        <f>SCALANIE!Q120</f>
        <v>0</v>
      </c>
      <c r="X121" s="21">
        <f>SCALANIE!R120</f>
        <v>537</v>
      </c>
      <c r="Y121" s="21">
        <f>SCALANIE!S120</f>
        <v>0</v>
      </c>
      <c r="Z121" s="21">
        <f>SCALANIE!T120</f>
        <v>0</v>
      </c>
      <c r="AA121" s="21">
        <f>SCALANIE!U120</f>
        <v>537</v>
      </c>
      <c r="AB121" s="21">
        <f>SCALANIE!V120</f>
        <v>1</v>
      </c>
      <c r="AC121" s="21">
        <f>SCALANIE!W120</f>
        <v>536</v>
      </c>
      <c r="AD121" s="21">
        <f>SCALANIE!X120</f>
        <v>536</v>
      </c>
      <c r="AE121" s="21">
        <f>SCALANIE!Y120</f>
        <v>383</v>
      </c>
      <c r="AF121" s="21">
        <f>SCALANIE!Z120</f>
        <v>153</v>
      </c>
    </row>
    <row r="122" spans="1:32" ht="15">
      <c r="A122" s="21" t="str">
        <f>SCALANIE!B121</f>
        <v>gm. Przytuły</v>
      </c>
      <c r="B122" s="21" t="str">
        <f>SCALANIE!C121</f>
        <v>200706</v>
      </c>
      <c r="C122" s="21">
        <f>SCALANIE!D121</f>
        <v>1</v>
      </c>
      <c r="D122" s="21" t="e">
        <f>SCALANIE!#REF!</f>
        <v>#REF!</v>
      </c>
      <c r="E122" s="21" t="e">
        <f>SCALANIE!#REF!</f>
        <v>#REF!</v>
      </c>
      <c r="F122" s="21" t="e">
        <f>SCALANIE!#REF!</f>
        <v>#REF!</v>
      </c>
      <c r="G122" s="21" t="e">
        <f>SCALANIE!#REF!</f>
        <v>#REF!</v>
      </c>
      <c r="H122" s="21" t="e">
        <f>SCALANIE!#REF!</f>
        <v>#REF!</v>
      </c>
      <c r="I122" s="21" t="e">
        <f>SCALANIE!#REF!</f>
        <v>#REF!</v>
      </c>
      <c r="J122" s="21" t="e">
        <f>SCALANIE!#REF!</f>
        <v>#REF!</v>
      </c>
      <c r="K122" s="21">
        <f>SCALANIE!E121</f>
        <v>359</v>
      </c>
      <c r="L122" s="21">
        <f>SCALANIE!F121</f>
        <v>300</v>
      </c>
      <c r="M122" s="21">
        <f>SCALANIE!G121</f>
        <v>154</v>
      </c>
      <c r="N122" s="21">
        <f>SCALANIE!H121</f>
        <v>146</v>
      </c>
      <c r="O122" s="21">
        <f>SCALANIE!I121</f>
        <v>0</v>
      </c>
      <c r="P122" s="21">
        <f>SCALANIE!J121</f>
        <v>0</v>
      </c>
      <c r="Q122" s="21">
        <f>SCALANIE!K121</f>
        <v>0</v>
      </c>
      <c r="R122" s="21">
        <f>SCALANIE!L121</f>
        <v>0</v>
      </c>
      <c r="S122" s="21">
        <f>SCALANIE!M121</f>
        <v>0</v>
      </c>
      <c r="T122" s="21">
        <f>SCALANIE!N121</f>
        <v>0</v>
      </c>
      <c r="U122" s="21">
        <f>SCALANIE!O121</f>
        <v>0</v>
      </c>
      <c r="V122" s="21">
        <f>SCALANIE!P121</f>
        <v>0</v>
      </c>
      <c r="W122" s="21">
        <f>SCALANIE!Q121</f>
        <v>0</v>
      </c>
      <c r="X122" s="21">
        <f>SCALANIE!R121</f>
        <v>146</v>
      </c>
      <c r="Y122" s="21">
        <f>SCALANIE!S121</f>
        <v>0</v>
      </c>
      <c r="Z122" s="21">
        <f>SCALANIE!T121</f>
        <v>0</v>
      </c>
      <c r="AA122" s="21">
        <f>SCALANIE!U121</f>
        <v>146</v>
      </c>
      <c r="AB122" s="21">
        <f>SCALANIE!V121</f>
        <v>3</v>
      </c>
      <c r="AC122" s="21">
        <f>SCALANIE!W121</f>
        <v>143</v>
      </c>
      <c r="AD122" s="21">
        <f>SCALANIE!X121</f>
        <v>143</v>
      </c>
      <c r="AE122" s="21">
        <f>SCALANIE!Y121</f>
        <v>119</v>
      </c>
      <c r="AF122" s="21">
        <f>SCALANIE!Z121</f>
        <v>24</v>
      </c>
    </row>
    <row r="123" spans="1:32" ht="15">
      <c r="A123" s="21" t="str">
        <f>SCALANIE!B122</f>
        <v>gm. Przytuły</v>
      </c>
      <c r="B123" s="21" t="str">
        <f>SCALANIE!C122</f>
        <v>200706</v>
      </c>
      <c r="C123" s="21">
        <f>SCALANIE!D122</f>
        <v>2</v>
      </c>
      <c r="D123" s="21" t="e">
        <f>SCALANIE!#REF!</f>
        <v>#REF!</v>
      </c>
      <c r="E123" s="21" t="e">
        <f>SCALANIE!#REF!</f>
        <v>#REF!</v>
      </c>
      <c r="F123" s="21" t="e">
        <f>SCALANIE!#REF!</f>
        <v>#REF!</v>
      </c>
      <c r="G123" s="21" t="e">
        <f>SCALANIE!#REF!</f>
        <v>#REF!</v>
      </c>
      <c r="H123" s="21" t="e">
        <f>SCALANIE!#REF!</f>
        <v>#REF!</v>
      </c>
      <c r="I123" s="21" t="e">
        <f>SCALANIE!#REF!</f>
        <v>#REF!</v>
      </c>
      <c r="J123" s="21" t="e">
        <f>SCALANIE!#REF!</f>
        <v>#REF!</v>
      </c>
      <c r="K123" s="21">
        <f>SCALANIE!E122</f>
        <v>582</v>
      </c>
      <c r="L123" s="21">
        <f>SCALANIE!F122</f>
        <v>499</v>
      </c>
      <c r="M123" s="21">
        <f>SCALANIE!G122</f>
        <v>203</v>
      </c>
      <c r="N123" s="21">
        <f>SCALANIE!H122</f>
        <v>296</v>
      </c>
      <c r="O123" s="21">
        <f>SCALANIE!I122</f>
        <v>0</v>
      </c>
      <c r="P123" s="21">
        <f>SCALANIE!J122</f>
        <v>1</v>
      </c>
      <c r="Q123" s="21">
        <f>SCALANIE!K122</f>
        <v>0</v>
      </c>
      <c r="R123" s="21">
        <f>SCALANIE!L122</f>
        <v>0</v>
      </c>
      <c r="S123" s="21">
        <f>SCALANIE!M122</f>
        <v>0</v>
      </c>
      <c r="T123" s="21">
        <f>SCALANIE!N122</f>
        <v>0</v>
      </c>
      <c r="U123" s="21">
        <f>SCALANIE!O122</f>
        <v>0</v>
      </c>
      <c r="V123" s="21">
        <f>SCALANIE!P122</f>
        <v>0</v>
      </c>
      <c r="W123" s="21">
        <f>SCALANIE!Q122</f>
        <v>0</v>
      </c>
      <c r="X123" s="21">
        <f>SCALANIE!R122</f>
        <v>296</v>
      </c>
      <c r="Y123" s="21">
        <f>SCALANIE!S122</f>
        <v>0</v>
      </c>
      <c r="Z123" s="21">
        <f>SCALANIE!T122</f>
        <v>0</v>
      </c>
      <c r="AA123" s="21">
        <f>SCALANIE!U122</f>
        <v>296</v>
      </c>
      <c r="AB123" s="21">
        <f>SCALANIE!V122</f>
        <v>1</v>
      </c>
      <c r="AC123" s="21">
        <f>SCALANIE!W122</f>
        <v>295</v>
      </c>
      <c r="AD123" s="21">
        <f>SCALANIE!X122</f>
        <v>295</v>
      </c>
      <c r="AE123" s="21">
        <f>SCALANIE!Y122</f>
        <v>265</v>
      </c>
      <c r="AF123" s="21">
        <f>SCALANIE!Z122</f>
        <v>30</v>
      </c>
    </row>
    <row r="124" spans="1:32" ht="15">
      <c r="A124" s="21" t="str">
        <f>SCALANIE!B123</f>
        <v>gm. Przytuły</v>
      </c>
      <c r="B124" s="21" t="str">
        <f>SCALANIE!C123</f>
        <v>200706</v>
      </c>
      <c r="C124" s="21">
        <f>SCALANIE!D123</f>
        <v>3</v>
      </c>
      <c r="D124" s="21" t="e">
        <f>SCALANIE!#REF!</f>
        <v>#REF!</v>
      </c>
      <c r="E124" s="21" t="e">
        <f>SCALANIE!#REF!</f>
        <v>#REF!</v>
      </c>
      <c r="F124" s="21" t="e">
        <f>SCALANIE!#REF!</f>
        <v>#REF!</v>
      </c>
      <c r="G124" s="21" t="e">
        <f>SCALANIE!#REF!</f>
        <v>#REF!</v>
      </c>
      <c r="H124" s="21" t="e">
        <f>SCALANIE!#REF!</f>
        <v>#REF!</v>
      </c>
      <c r="I124" s="21" t="e">
        <f>SCALANIE!#REF!</f>
        <v>#REF!</v>
      </c>
      <c r="J124" s="21" t="e">
        <f>SCALANIE!#REF!</f>
        <v>#REF!</v>
      </c>
      <c r="K124" s="21">
        <f>SCALANIE!E123</f>
        <v>240</v>
      </c>
      <c r="L124" s="21">
        <f>SCALANIE!F123</f>
        <v>200</v>
      </c>
      <c r="M124" s="21">
        <f>SCALANIE!G123</f>
        <v>47</v>
      </c>
      <c r="N124" s="21">
        <f>SCALANIE!H123</f>
        <v>153</v>
      </c>
      <c r="O124" s="21">
        <f>SCALANIE!I123</f>
        <v>0</v>
      </c>
      <c r="P124" s="21">
        <f>SCALANIE!J123</f>
        <v>0</v>
      </c>
      <c r="Q124" s="21">
        <f>SCALANIE!K123</f>
        <v>1</v>
      </c>
      <c r="R124" s="21">
        <f>SCALANIE!L123</f>
        <v>1</v>
      </c>
      <c r="S124" s="21">
        <f>SCALANIE!M123</f>
        <v>0</v>
      </c>
      <c r="T124" s="21">
        <f>SCALANIE!N123</f>
        <v>0</v>
      </c>
      <c r="U124" s="21">
        <f>SCALANIE!O123</f>
        <v>0</v>
      </c>
      <c r="V124" s="21">
        <f>SCALANIE!P123</f>
        <v>0</v>
      </c>
      <c r="W124" s="21">
        <f>SCALANIE!Q123</f>
        <v>1</v>
      </c>
      <c r="X124" s="21">
        <f>SCALANIE!R123</f>
        <v>154</v>
      </c>
      <c r="Y124" s="21">
        <f>SCALANIE!S123</f>
        <v>1</v>
      </c>
      <c r="Z124" s="21">
        <f>SCALANIE!T123</f>
        <v>0</v>
      </c>
      <c r="AA124" s="21">
        <f>SCALANIE!U123</f>
        <v>154</v>
      </c>
      <c r="AB124" s="21">
        <f>SCALANIE!V123</f>
        <v>1</v>
      </c>
      <c r="AC124" s="21">
        <f>SCALANIE!W123</f>
        <v>153</v>
      </c>
      <c r="AD124" s="21">
        <f>SCALANIE!X123</f>
        <v>153</v>
      </c>
      <c r="AE124" s="21">
        <f>SCALANIE!Y123</f>
        <v>150</v>
      </c>
      <c r="AF124" s="21">
        <f>SCALANIE!Z123</f>
        <v>3</v>
      </c>
    </row>
    <row r="125" spans="1:32" ht="15">
      <c r="A125" s="21" t="str">
        <f>SCALANIE!B124</f>
        <v>gm. Przytuły</v>
      </c>
      <c r="B125" s="21" t="str">
        <f>SCALANIE!C124</f>
        <v>200706</v>
      </c>
      <c r="C125" s="21">
        <f>SCALANIE!D124</f>
        <v>4</v>
      </c>
      <c r="D125" s="21" t="e">
        <f>SCALANIE!#REF!</f>
        <v>#REF!</v>
      </c>
      <c r="E125" s="21" t="e">
        <f>SCALANIE!#REF!</f>
        <v>#REF!</v>
      </c>
      <c r="F125" s="21" t="e">
        <f>SCALANIE!#REF!</f>
        <v>#REF!</v>
      </c>
      <c r="G125" s="21" t="e">
        <f>SCALANIE!#REF!</f>
        <v>#REF!</v>
      </c>
      <c r="H125" s="21" t="e">
        <f>SCALANIE!#REF!</f>
        <v>#REF!</v>
      </c>
      <c r="I125" s="21" t="e">
        <f>SCALANIE!#REF!</f>
        <v>#REF!</v>
      </c>
      <c r="J125" s="21" t="e">
        <f>SCALANIE!#REF!</f>
        <v>#REF!</v>
      </c>
      <c r="K125" s="21">
        <f>SCALANIE!E124</f>
        <v>583</v>
      </c>
      <c r="L125" s="21">
        <f>SCALANIE!F124</f>
        <v>501</v>
      </c>
      <c r="M125" s="21">
        <f>SCALANIE!G124</f>
        <v>205</v>
      </c>
      <c r="N125" s="21">
        <f>SCALANIE!H124</f>
        <v>296</v>
      </c>
      <c r="O125" s="21">
        <f>SCALANIE!I124</f>
        <v>0</v>
      </c>
      <c r="P125" s="21">
        <f>SCALANIE!J124</f>
        <v>1</v>
      </c>
      <c r="Q125" s="21">
        <f>SCALANIE!K124</f>
        <v>0</v>
      </c>
      <c r="R125" s="21">
        <f>SCALANIE!L124</f>
        <v>0</v>
      </c>
      <c r="S125" s="21">
        <f>SCALANIE!M124</f>
        <v>0</v>
      </c>
      <c r="T125" s="21">
        <f>SCALANIE!N124</f>
        <v>0</v>
      </c>
      <c r="U125" s="21">
        <f>SCALANIE!O124</f>
        <v>0</v>
      </c>
      <c r="V125" s="21">
        <f>SCALANIE!P124</f>
        <v>0</v>
      </c>
      <c r="W125" s="21">
        <f>SCALANIE!Q124</f>
        <v>0</v>
      </c>
      <c r="X125" s="21">
        <f>SCALANIE!R124</f>
        <v>296</v>
      </c>
      <c r="Y125" s="21">
        <f>SCALANIE!S124</f>
        <v>0</v>
      </c>
      <c r="Z125" s="21">
        <f>SCALANIE!T124</f>
        <v>0</v>
      </c>
      <c r="AA125" s="21">
        <f>SCALANIE!U124</f>
        <v>296</v>
      </c>
      <c r="AB125" s="21">
        <f>SCALANIE!V124</f>
        <v>4</v>
      </c>
      <c r="AC125" s="21">
        <f>SCALANIE!W124</f>
        <v>292</v>
      </c>
      <c r="AD125" s="21">
        <f>SCALANIE!X124</f>
        <v>292</v>
      </c>
      <c r="AE125" s="21">
        <f>SCALANIE!Y124</f>
        <v>246</v>
      </c>
      <c r="AF125" s="21">
        <f>SCALANIE!Z124</f>
        <v>46</v>
      </c>
    </row>
    <row r="126" spans="1:32" ht="15">
      <c r="A126" s="21" t="str">
        <f>SCALANIE!B125</f>
        <v>gm. Śniadowo</v>
      </c>
      <c r="B126" s="21" t="str">
        <f>SCALANIE!C125</f>
        <v>200707</v>
      </c>
      <c r="C126" s="21">
        <f>SCALANIE!D125</f>
        <v>1</v>
      </c>
      <c r="D126" s="21" t="e">
        <f>SCALANIE!#REF!</f>
        <v>#REF!</v>
      </c>
      <c r="E126" s="21" t="e">
        <f>SCALANIE!#REF!</f>
        <v>#REF!</v>
      </c>
      <c r="F126" s="21" t="e">
        <f>SCALANIE!#REF!</f>
        <v>#REF!</v>
      </c>
      <c r="G126" s="21" t="e">
        <f>SCALANIE!#REF!</f>
        <v>#REF!</v>
      </c>
      <c r="H126" s="21" t="e">
        <f>SCALANIE!#REF!</f>
        <v>#REF!</v>
      </c>
      <c r="I126" s="21" t="e">
        <f>SCALANIE!#REF!</f>
        <v>#REF!</v>
      </c>
      <c r="J126" s="21" t="e">
        <f>SCALANIE!#REF!</f>
        <v>#REF!</v>
      </c>
      <c r="K126" s="21">
        <f>SCALANIE!E125</f>
        <v>502</v>
      </c>
      <c r="L126" s="21">
        <f>SCALANIE!F125</f>
        <v>400</v>
      </c>
      <c r="M126" s="21">
        <f>SCALANIE!G125</f>
        <v>147</v>
      </c>
      <c r="N126" s="21">
        <f>SCALANIE!H125</f>
        <v>253</v>
      </c>
      <c r="O126" s="21">
        <f>SCALANIE!I125</f>
        <v>0</v>
      </c>
      <c r="P126" s="21">
        <f>SCALANIE!J125</f>
        <v>2</v>
      </c>
      <c r="Q126" s="21">
        <f>SCALANIE!K125</f>
        <v>0</v>
      </c>
      <c r="R126" s="21">
        <f>SCALANIE!L125</f>
        <v>0</v>
      </c>
      <c r="S126" s="21">
        <f>SCALANIE!M125</f>
        <v>0</v>
      </c>
      <c r="T126" s="21">
        <f>SCALANIE!N125</f>
        <v>0</v>
      </c>
      <c r="U126" s="21">
        <f>SCALANIE!O125</f>
        <v>0</v>
      </c>
      <c r="V126" s="21">
        <f>SCALANIE!P125</f>
        <v>0</v>
      </c>
      <c r="W126" s="21">
        <f>SCALANIE!Q125</f>
        <v>0</v>
      </c>
      <c r="X126" s="21">
        <f>SCALANIE!R125</f>
        <v>253</v>
      </c>
      <c r="Y126" s="21">
        <f>SCALANIE!S125</f>
        <v>0</v>
      </c>
      <c r="Z126" s="21">
        <f>SCALANIE!T125</f>
        <v>0</v>
      </c>
      <c r="AA126" s="21">
        <f>SCALANIE!U125</f>
        <v>253</v>
      </c>
      <c r="AB126" s="21">
        <f>SCALANIE!V125</f>
        <v>2</v>
      </c>
      <c r="AC126" s="21">
        <f>SCALANIE!W125</f>
        <v>251</v>
      </c>
      <c r="AD126" s="21">
        <f>SCALANIE!X125</f>
        <v>251</v>
      </c>
      <c r="AE126" s="21">
        <f>SCALANIE!Y125</f>
        <v>213</v>
      </c>
      <c r="AF126" s="21">
        <f>SCALANIE!Z125</f>
        <v>38</v>
      </c>
    </row>
    <row r="127" spans="1:32" ht="15">
      <c r="A127" s="21" t="str">
        <f>SCALANIE!B126</f>
        <v>gm. Śniadowo</v>
      </c>
      <c r="B127" s="21" t="str">
        <f>SCALANIE!C126</f>
        <v>200707</v>
      </c>
      <c r="C127" s="21">
        <f>SCALANIE!D126</f>
        <v>2</v>
      </c>
      <c r="D127" s="21" t="e">
        <f>SCALANIE!#REF!</f>
        <v>#REF!</v>
      </c>
      <c r="E127" s="21" t="e">
        <f>SCALANIE!#REF!</f>
        <v>#REF!</v>
      </c>
      <c r="F127" s="21" t="e">
        <f>SCALANIE!#REF!</f>
        <v>#REF!</v>
      </c>
      <c r="G127" s="21" t="e">
        <f>SCALANIE!#REF!</f>
        <v>#REF!</v>
      </c>
      <c r="H127" s="21" t="e">
        <f>SCALANIE!#REF!</f>
        <v>#REF!</v>
      </c>
      <c r="I127" s="21" t="e">
        <f>SCALANIE!#REF!</f>
        <v>#REF!</v>
      </c>
      <c r="J127" s="21" t="e">
        <f>SCALANIE!#REF!</f>
        <v>#REF!</v>
      </c>
      <c r="K127" s="21">
        <f>SCALANIE!E126</f>
        <v>778</v>
      </c>
      <c r="L127" s="21">
        <f>SCALANIE!F126</f>
        <v>700</v>
      </c>
      <c r="M127" s="21">
        <f>SCALANIE!G126</f>
        <v>274</v>
      </c>
      <c r="N127" s="21">
        <f>SCALANIE!H126</f>
        <v>426</v>
      </c>
      <c r="O127" s="21">
        <f>SCALANIE!I126</f>
        <v>0</v>
      </c>
      <c r="P127" s="21">
        <f>SCALANIE!J126</f>
        <v>4</v>
      </c>
      <c r="Q127" s="21">
        <f>SCALANIE!K126</f>
        <v>0</v>
      </c>
      <c r="R127" s="21">
        <f>SCALANIE!L126</f>
        <v>0</v>
      </c>
      <c r="S127" s="21">
        <f>SCALANIE!M126</f>
        <v>0</v>
      </c>
      <c r="T127" s="21">
        <f>SCALANIE!N126</f>
        <v>0</v>
      </c>
      <c r="U127" s="21">
        <f>SCALANIE!O126</f>
        <v>0</v>
      </c>
      <c r="V127" s="21">
        <f>SCALANIE!P126</f>
        <v>0</v>
      </c>
      <c r="W127" s="21">
        <f>SCALANIE!Q126</f>
        <v>0</v>
      </c>
      <c r="X127" s="21">
        <f>SCALANIE!R126</f>
        <v>426</v>
      </c>
      <c r="Y127" s="21">
        <f>SCALANIE!S126</f>
        <v>0</v>
      </c>
      <c r="Z127" s="21">
        <f>SCALANIE!T126</f>
        <v>0</v>
      </c>
      <c r="AA127" s="21">
        <f>SCALANIE!U126</f>
        <v>426</v>
      </c>
      <c r="AB127" s="21">
        <f>SCALANIE!V126</f>
        <v>0</v>
      </c>
      <c r="AC127" s="21">
        <f>SCALANIE!W126</f>
        <v>426</v>
      </c>
      <c r="AD127" s="21">
        <f>SCALANIE!X126</f>
        <v>426</v>
      </c>
      <c r="AE127" s="21">
        <f>SCALANIE!Y126</f>
        <v>354</v>
      </c>
      <c r="AF127" s="21">
        <f>SCALANIE!Z126</f>
        <v>72</v>
      </c>
    </row>
    <row r="128" spans="1:32" ht="15">
      <c r="A128" s="21" t="str">
        <f>SCALANIE!B127</f>
        <v>gm. Śniadowo</v>
      </c>
      <c r="B128" s="21" t="str">
        <f>SCALANIE!C127</f>
        <v>200707</v>
      </c>
      <c r="C128" s="21">
        <f>SCALANIE!D127</f>
        <v>3</v>
      </c>
      <c r="D128" s="21" t="e">
        <f>SCALANIE!#REF!</f>
        <v>#REF!</v>
      </c>
      <c r="E128" s="21" t="e">
        <f>SCALANIE!#REF!</f>
        <v>#REF!</v>
      </c>
      <c r="F128" s="21" t="e">
        <f>SCALANIE!#REF!</f>
        <v>#REF!</v>
      </c>
      <c r="G128" s="21" t="e">
        <f>SCALANIE!#REF!</f>
        <v>#REF!</v>
      </c>
      <c r="H128" s="21" t="e">
        <f>SCALANIE!#REF!</f>
        <v>#REF!</v>
      </c>
      <c r="I128" s="21" t="e">
        <f>SCALANIE!#REF!</f>
        <v>#REF!</v>
      </c>
      <c r="J128" s="21" t="e">
        <f>SCALANIE!#REF!</f>
        <v>#REF!</v>
      </c>
      <c r="K128" s="21">
        <f>SCALANIE!E127</f>
        <v>966</v>
      </c>
      <c r="L128" s="21">
        <f>SCALANIE!F127</f>
        <v>799</v>
      </c>
      <c r="M128" s="21">
        <f>SCALANIE!G127</f>
        <v>293</v>
      </c>
      <c r="N128" s="21">
        <f>SCALANIE!H127</f>
        <v>506</v>
      </c>
      <c r="O128" s="21">
        <f>SCALANIE!I127</f>
        <v>0</v>
      </c>
      <c r="P128" s="21">
        <f>SCALANIE!J127</f>
        <v>4</v>
      </c>
      <c r="Q128" s="21">
        <f>SCALANIE!K127</f>
        <v>1</v>
      </c>
      <c r="R128" s="21">
        <f>SCALANIE!L127</f>
        <v>0</v>
      </c>
      <c r="S128" s="21">
        <f>SCALANIE!M127</f>
        <v>0</v>
      </c>
      <c r="T128" s="21">
        <f>SCALANIE!N127</f>
        <v>0</v>
      </c>
      <c r="U128" s="21">
        <f>SCALANIE!O127</f>
        <v>0</v>
      </c>
      <c r="V128" s="21">
        <f>SCALANIE!P127</f>
        <v>0</v>
      </c>
      <c r="W128" s="21">
        <f>SCALANIE!Q127</f>
        <v>0</v>
      </c>
      <c r="X128" s="21">
        <f>SCALANIE!R127</f>
        <v>505</v>
      </c>
      <c r="Y128" s="21">
        <f>SCALANIE!S127</f>
        <v>0</v>
      </c>
      <c r="Z128" s="21">
        <f>SCALANIE!T127</f>
        <v>0</v>
      </c>
      <c r="AA128" s="21">
        <f>SCALANIE!U127</f>
        <v>505</v>
      </c>
      <c r="AB128" s="21">
        <f>SCALANIE!V127</f>
        <v>6</v>
      </c>
      <c r="AC128" s="21">
        <f>SCALANIE!W127</f>
        <v>499</v>
      </c>
      <c r="AD128" s="21">
        <f>SCALANIE!X127</f>
        <v>499</v>
      </c>
      <c r="AE128" s="21">
        <f>SCALANIE!Y127</f>
        <v>359</v>
      </c>
      <c r="AF128" s="21">
        <f>SCALANIE!Z127</f>
        <v>140</v>
      </c>
    </row>
    <row r="129" spans="1:32" ht="15">
      <c r="A129" s="21" t="str">
        <f>SCALANIE!B128</f>
        <v>gm. Śniadowo</v>
      </c>
      <c r="B129" s="21" t="str">
        <f>SCALANIE!C128</f>
        <v>200707</v>
      </c>
      <c r="C129" s="21">
        <f>SCALANIE!D128</f>
        <v>4</v>
      </c>
      <c r="D129" s="21" t="e">
        <f>SCALANIE!#REF!</f>
        <v>#REF!</v>
      </c>
      <c r="E129" s="21" t="e">
        <f>SCALANIE!#REF!</f>
        <v>#REF!</v>
      </c>
      <c r="F129" s="21" t="e">
        <f>SCALANIE!#REF!</f>
        <v>#REF!</v>
      </c>
      <c r="G129" s="21" t="e">
        <f>SCALANIE!#REF!</f>
        <v>#REF!</v>
      </c>
      <c r="H129" s="21" t="e">
        <f>SCALANIE!#REF!</f>
        <v>#REF!</v>
      </c>
      <c r="I129" s="21" t="e">
        <f>SCALANIE!#REF!</f>
        <v>#REF!</v>
      </c>
      <c r="J129" s="21" t="e">
        <f>SCALANIE!#REF!</f>
        <v>#REF!</v>
      </c>
      <c r="K129" s="21">
        <f>SCALANIE!E128</f>
        <v>1078</v>
      </c>
      <c r="L129" s="21">
        <f>SCALANIE!F128</f>
        <v>901</v>
      </c>
      <c r="M129" s="21">
        <f>SCALANIE!G128</f>
        <v>278</v>
      </c>
      <c r="N129" s="21">
        <f>SCALANIE!H128</f>
        <v>623</v>
      </c>
      <c r="O129" s="21">
        <f>SCALANIE!I128</f>
        <v>1</v>
      </c>
      <c r="P129" s="21">
        <f>SCALANIE!J128</f>
        <v>5</v>
      </c>
      <c r="Q129" s="21">
        <f>SCALANIE!K128</f>
        <v>0</v>
      </c>
      <c r="R129" s="21">
        <f>SCALANIE!L128</f>
        <v>0</v>
      </c>
      <c r="S129" s="21">
        <f>SCALANIE!M128</f>
        <v>0</v>
      </c>
      <c r="T129" s="21">
        <f>SCALANIE!N128</f>
        <v>0</v>
      </c>
      <c r="U129" s="21">
        <f>SCALANIE!O128</f>
        <v>0</v>
      </c>
      <c r="V129" s="21">
        <f>SCALANIE!P128</f>
        <v>0</v>
      </c>
      <c r="W129" s="21">
        <f>SCALANIE!Q128</f>
        <v>0</v>
      </c>
      <c r="X129" s="21">
        <f>SCALANIE!R128</f>
        <v>623</v>
      </c>
      <c r="Y129" s="21">
        <f>SCALANIE!S128</f>
        <v>0</v>
      </c>
      <c r="Z129" s="21">
        <f>SCALANIE!T128</f>
        <v>0</v>
      </c>
      <c r="AA129" s="21">
        <f>SCALANIE!U128</f>
        <v>623</v>
      </c>
      <c r="AB129" s="21">
        <f>SCALANIE!V128</f>
        <v>3</v>
      </c>
      <c r="AC129" s="21">
        <f>SCALANIE!W128</f>
        <v>620</v>
      </c>
      <c r="AD129" s="21">
        <f>SCALANIE!X128</f>
        <v>620</v>
      </c>
      <c r="AE129" s="21">
        <f>SCALANIE!Y128</f>
        <v>518</v>
      </c>
      <c r="AF129" s="21">
        <f>SCALANIE!Z128</f>
        <v>102</v>
      </c>
    </row>
    <row r="130" spans="1:32" ht="15">
      <c r="A130" s="21" t="str">
        <f>SCALANIE!B129</f>
        <v>gm. Śniadowo</v>
      </c>
      <c r="B130" s="21" t="str">
        <f>SCALANIE!C129</f>
        <v>200707</v>
      </c>
      <c r="C130" s="21">
        <f>SCALANIE!D129</f>
        <v>5</v>
      </c>
      <c r="D130" s="21" t="e">
        <f>SCALANIE!#REF!</f>
        <v>#REF!</v>
      </c>
      <c r="E130" s="21" t="e">
        <f>SCALANIE!#REF!</f>
        <v>#REF!</v>
      </c>
      <c r="F130" s="21" t="e">
        <f>SCALANIE!#REF!</f>
        <v>#REF!</v>
      </c>
      <c r="G130" s="21" t="e">
        <f>SCALANIE!#REF!</f>
        <v>#REF!</v>
      </c>
      <c r="H130" s="21" t="e">
        <f>SCALANIE!#REF!</f>
        <v>#REF!</v>
      </c>
      <c r="I130" s="21" t="e">
        <f>SCALANIE!#REF!</f>
        <v>#REF!</v>
      </c>
      <c r="J130" s="21" t="e">
        <f>SCALANIE!#REF!</f>
        <v>#REF!</v>
      </c>
      <c r="K130" s="21">
        <f>SCALANIE!E129</f>
        <v>1080</v>
      </c>
      <c r="L130" s="21">
        <f>SCALANIE!F129</f>
        <v>902</v>
      </c>
      <c r="M130" s="21">
        <f>SCALANIE!G129</f>
        <v>260</v>
      </c>
      <c r="N130" s="21">
        <f>SCALANIE!H129</f>
        <v>642</v>
      </c>
      <c r="O130" s="21">
        <f>SCALANIE!I129</f>
        <v>0</v>
      </c>
      <c r="P130" s="21">
        <f>SCALANIE!J129</f>
        <v>7</v>
      </c>
      <c r="Q130" s="21">
        <f>SCALANIE!K129</f>
        <v>0</v>
      </c>
      <c r="R130" s="21">
        <f>SCALANIE!L129</f>
        <v>0</v>
      </c>
      <c r="S130" s="21">
        <f>SCALANIE!M129</f>
        <v>0</v>
      </c>
      <c r="T130" s="21">
        <f>SCALANIE!N129</f>
        <v>0</v>
      </c>
      <c r="U130" s="21">
        <f>SCALANIE!O129</f>
        <v>0</v>
      </c>
      <c r="V130" s="21">
        <f>SCALANIE!P129</f>
        <v>0</v>
      </c>
      <c r="W130" s="21">
        <f>SCALANIE!Q129</f>
        <v>0</v>
      </c>
      <c r="X130" s="21">
        <f>SCALANIE!R129</f>
        <v>642</v>
      </c>
      <c r="Y130" s="21">
        <f>SCALANIE!S129</f>
        <v>0</v>
      </c>
      <c r="Z130" s="21">
        <f>SCALANIE!T129</f>
        <v>0</v>
      </c>
      <c r="AA130" s="21">
        <f>SCALANIE!U129</f>
        <v>642</v>
      </c>
      <c r="AB130" s="21">
        <f>SCALANIE!V129</f>
        <v>7</v>
      </c>
      <c r="AC130" s="21">
        <f>SCALANIE!W129</f>
        <v>635</v>
      </c>
      <c r="AD130" s="21">
        <f>SCALANIE!X129</f>
        <v>635</v>
      </c>
      <c r="AE130" s="21">
        <f>SCALANIE!Y129</f>
        <v>566</v>
      </c>
      <c r="AF130" s="21">
        <f>SCALANIE!Z129</f>
        <v>69</v>
      </c>
    </row>
    <row r="131" spans="1:32" ht="15">
      <c r="A131" s="21" t="str">
        <f>SCALANIE!B130</f>
        <v>gm. Wizna</v>
      </c>
      <c r="B131" s="21" t="str">
        <f>SCALANIE!C130</f>
        <v>200708</v>
      </c>
      <c r="C131" s="21">
        <f>SCALANIE!D130</f>
        <v>1</v>
      </c>
      <c r="D131" s="21" t="e">
        <f>SCALANIE!#REF!</f>
        <v>#REF!</v>
      </c>
      <c r="E131" s="21" t="e">
        <f>SCALANIE!#REF!</f>
        <v>#REF!</v>
      </c>
      <c r="F131" s="21" t="e">
        <f>SCALANIE!#REF!</f>
        <v>#REF!</v>
      </c>
      <c r="G131" s="21" t="e">
        <f>SCALANIE!#REF!</f>
        <v>#REF!</v>
      </c>
      <c r="H131" s="21" t="e">
        <f>SCALANIE!#REF!</f>
        <v>#REF!</v>
      </c>
      <c r="I131" s="21" t="e">
        <f>SCALANIE!#REF!</f>
        <v>#REF!</v>
      </c>
      <c r="J131" s="21" t="e">
        <f>SCALANIE!#REF!</f>
        <v>#REF!</v>
      </c>
      <c r="K131" s="21">
        <f>SCALANIE!E130</f>
        <v>340</v>
      </c>
      <c r="L131" s="21">
        <f>SCALANIE!F130</f>
        <v>300</v>
      </c>
      <c r="M131" s="21">
        <f>SCALANIE!G130</f>
        <v>138</v>
      </c>
      <c r="N131" s="21">
        <f>SCALANIE!H130</f>
        <v>162</v>
      </c>
      <c r="O131" s="21">
        <f>SCALANIE!I130</f>
        <v>0</v>
      </c>
      <c r="P131" s="21">
        <f>SCALANIE!J130</f>
        <v>3</v>
      </c>
      <c r="Q131" s="21">
        <f>SCALANIE!K130</f>
        <v>0</v>
      </c>
      <c r="R131" s="21">
        <f>SCALANIE!L130</f>
        <v>0</v>
      </c>
      <c r="S131" s="21">
        <f>SCALANIE!M130</f>
        <v>0</v>
      </c>
      <c r="T131" s="21">
        <f>SCALANIE!N130</f>
        <v>0</v>
      </c>
      <c r="U131" s="21">
        <f>SCALANIE!O130</f>
        <v>0</v>
      </c>
      <c r="V131" s="21">
        <f>SCALANIE!P130</f>
        <v>0</v>
      </c>
      <c r="W131" s="21">
        <f>SCALANIE!Q130</f>
        <v>0</v>
      </c>
      <c r="X131" s="21">
        <f>SCALANIE!R130</f>
        <v>162</v>
      </c>
      <c r="Y131" s="21">
        <f>SCALANIE!S130</f>
        <v>0</v>
      </c>
      <c r="Z131" s="21">
        <f>SCALANIE!T130</f>
        <v>0</v>
      </c>
      <c r="AA131" s="21">
        <f>SCALANIE!U130</f>
        <v>162</v>
      </c>
      <c r="AB131" s="21">
        <f>SCALANIE!V130</f>
        <v>2</v>
      </c>
      <c r="AC131" s="21">
        <f>SCALANIE!W130</f>
        <v>160</v>
      </c>
      <c r="AD131" s="21">
        <f>SCALANIE!X130</f>
        <v>160</v>
      </c>
      <c r="AE131" s="21">
        <f>SCALANIE!Y130</f>
        <v>132</v>
      </c>
      <c r="AF131" s="21">
        <f>SCALANIE!Z130</f>
        <v>28</v>
      </c>
    </row>
    <row r="132" spans="1:32" ht="15">
      <c r="A132" s="21" t="str">
        <f>SCALANIE!B131</f>
        <v>gm. Wizna</v>
      </c>
      <c r="B132" s="21" t="str">
        <f>SCALANIE!C131</f>
        <v>200708</v>
      </c>
      <c r="C132" s="21">
        <f>SCALANIE!D131</f>
        <v>2</v>
      </c>
      <c r="D132" s="21" t="e">
        <f>SCALANIE!#REF!</f>
        <v>#REF!</v>
      </c>
      <c r="E132" s="21" t="e">
        <f>SCALANIE!#REF!</f>
        <v>#REF!</v>
      </c>
      <c r="F132" s="21" t="e">
        <f>SCALANIE!#REF!</f>
        <v>#REF!</v>
      </c>
      <c r="G132" s="21" t="e">
        <f>SCALANIE!#REF!</f>
        <v>#REF!</v>
      </c>
      <c r="H132" s="21" t="e">
        <f>SCALANIE!#REF!</f>
        <v>#REF!</v>
      </c>
      <c r="I132" s="21" t="e">
        <f>SCALANIE!#REF!</f>
        <v>#REF!</v>
      </c>
      <c r="J132" s="21" t="e">
        <f>SCALANIE!#REF!</f>
        <v>#REF!</v>
      </c>
      <c r="K132" s="21">
        <f>SCALANIE!E131</f>
        <v>400</v>
      </c>
      <c r="L132" s="21">
        <f>SCALANIE!F131</f>
        <v>300</v>
      </c>
      <c r="M132" s="21">
        <f>SCALANIE!G131</f>
        <v>114</v>
      </c>
      <c r="N132" s="21">
        <f>SCALANIE!H131</f>
        <v>186</v>
      </c>
      <c r="O132" s="21">
        <f>SCALANIE!I131</f>
        <v>0</v>
      </c>
      <c r="P132" s="21">
        <f>SCALANIE!J131</f>
        <v>0</v>
      </c>
      <c r="Q132" s="21">
        <f>SCALANIE!K131</f>
        <v>0</v>
      </c>
      <c r="R132" s="21">
        <f>SCALANIE!L131</f>
        <v>0</v>
      </c>
      <c r="S132" s="21">
        <f>SCALANIE!M131</f>
        <v>0</v>
      </c>
      <c r="T132" s="21">
        <f>SCALANIE!N131</f>
        <v>0</v>
      </c>
      <c r="U132" s="21">
        <f>SCALANIE!O131</f>
        <v>0</v>
      </c>
      <c r="V132" s="21">
        <f>SCALANIE!P131</f>
        <v>0</v>
      </c>
      <c r="W132" s="21">
        <f>SCALANIE!Q131</f>
        <v>0</v>
      </c>
      <c r="X132" s="21">
        <f>SCALANIE!R131</f>
        <v>186</v>
      </c>
      <c r="Y132" s="21">
        <f>SCALANIE!S131</f>
        <v>0</v>
      </c>
      <c r="Z132" s="21">
        <f>SCALANIE!T131</f>
        <v>0</v>
      </c>
      <c r="AA132" s="21">
        <f>SCALANIE!U131</f>
        <v>186</v>
      </c>
      <c r="AB132" s="21">
        <f>SCALANIE!V131</f>
        <v>1</v>
      </c>
      <c r="AC132" s="21">
        <f>SCALANIE!W131</f>
        <v>185</v>
      </c>
      <c r="AD132" s="21">
        <f>SCALANIE!X131</f>
        <v>185</v>
      </c>
      <c r="AE132" s="21">
        <f>SCALANIE!Y131</f>
        <v>157</v>
      </c>
      <c r="AF132" s="21">
        <f>SCALANIE!Z131</f>
        <v>28</v>
      </c>
    </row>
    <row r="133" spans="1:32" ht="15">
      <c r="A133" s="21" t="str">
        <f>SCALANIE!B132</f>
        <v>gm. Wizna</v>
      </c>
      <c r="B133" s="21" t="str">
        <f>SCALANIE!C132</f>
        <v>200708</v>
      </c>
      <c r="C133" s="21">
        <f>SCALANIE!D132</f>
        <v>3</v>
      </c>
      <c r="D133" s="21" t="e">
        <f>SCALANIE!#REF!</f>
        <v>#REF!</v>
      </c>
      <c r="E133" s="21" t="e">
        <f>SCALANIE!#REF!</f>
        <v>#REF!</v>
      </c>
      <c r="F133" s="21" t="e">
        <f>SCALANIE!#REF!</f>
        <v>#REF!</v>
      </c>
      <c r="G133" s="21" t="e">
        <f>SCALANIE!#REF!</f>
        <v>#REF!</v>
      </c>
      <c r="H133" s="21" t="e">
        <f>SCALANIE!#REF!</f>
        <v>#REF!</v>
      </c>
      <c r="I133" s="21" t="e">
        <f>SCALANIE!#REF!</f>
        <v>#REF!</v>
      </c>
      <c r="J133" s="21" t="e">
        <f>SCALANIE!#REF!</f>
        <v>#REF!</v>
      </c>
      <c r="K133" s="21">
        <f>SCALANIE!E132</f>
        <v>1180</v>
      </c>
      <c r="L133" s="21">
        <f>SCALANIE!F132</f>
        <v>998</v>
      </c>
      <c r="M133" s="21">
        <f>SCALANIE!G132</f>
        <v>381</v>
      </c>
      <c r="N133" s="21">
        <f>SCALANIE!H132</f>
        <v>617</v>
      </c>
      <c r="O133" s="21">
        <f>SCALANIE!I132</f>
        <v>0</v>
      </c>
      <c r="P133" s="21">
        <f>SCALANIE!J132</f>
        <v>9</v>
      </c>
      <c r="Q133" s="21">
        <f>SCALANIE!K132</f>
        <v>0</v>
      </c>
      <c r="R133" s="21">
        <f>SCALANIE!L132</f>
        <v>0</v>
      </c>
      <c r="S133" s="21">
        <f>SCALANIE!M132</f>
        <v>0</v>
      </c>
      <c r="T133" s="21">
        <f>SCALANIE!N132</f>
        <v>0</v>
      </c>
      <c r="U133" s="21">
        <f>SCALANIE!O132</f>
        <v>0</v>
      </c>
      <c r="V133" s="21">
        <f>SCALANIE!P132</f>
        <v>0</v>
      </c>
      <c r="W133" s="21">
        <f>SCALANIE!Q132</f>
        <v>0</v>
      </c>
      <c r="X133" s="21">
        <f>SCALANIE!R132</f>
        <v>617</v>
      </c>
      <c r="Y133" s="21">
        <f>SCALANIE!S132</f>
        <v>0</v>
      </c>
      <c r="Z133" s="21">
        <f>SCALANIE!T132</f>
        <v>0</v>
      </c>
      <c r="AA133" s="21">
        <f>SCALANIE!U132</f>
        <v>617</v>
      </c>
      <c r="AB133" s="21">
        <f>SCALANIE!V132</f>
        <v>7</v>
      </c>
      <c r="AC133" s="21">
        <f>SCALANIE!W132</f>
        <v>610</v>
      </c>
      <c r="AD133" s="21">
        <f>SCALANIE!X132</f>
        <v>610</v>
      </c>
      <c r="AE133" s="21">
        <f>SCALANIE!Y132</f>
        <v>501</v>
      </c>
      <c r="AF133" s="21">
        <f>SCALANIE!Z132</f>
        <v>109</v>
      </c>
    </row>
    <row r="134" spans="1:32" ht="15">
      <c r="A134" s="21" t="str">
        <f>SCALANIE!B133</f>
        <v>gm. Wizna</v>
      </c>
      <c r="B134" s="21" t="str">
        <f>SCALANIE!C133</f>
        <v>200708</v>
      </c>
      <c r="C134" s="21">
        <f>SCALANIE!D133</f>
        <v>4</v>
      </c>
      <c r="D134" s="21" t="e">
        <f>SCALANIE!#REF!</f>
        <v>#REF!</v>
      </c>
      <c r="E134" s="21" t="e">
        <f>SCALANIE!#REF!</f>
        <v>#REF!</v>
      </c>
      <c r="F134" s="21" t="e">
        <f>SCALANIE!#REF!</f>
        <v>#REF!</v>
      </c>
      <c r="G134" s="21" t="e">
        <f>SCALANIE!#REF!</f>
        <v>#REF!</v>
      </c>
      <c r="H134" s="21" t="e">
        <f>SCALANIE!#REF!</f>
        <v>#REF!</v>
      </c>
      <c r="I134" s="21" t="e">
        <f>SCALANIE!#REF!</f>
        <v>#REF!</v>
      </c>
      <c r="J134" s="21" t="e">
        <f>SCALANIE!#REF!</f>
        <v>#REF!</v>
      </c>
      <c r="K134" s="21">
        <f>SCALANIE!E133</f>
        <v>969</v>
      </c>
      <c r="L134" s="21">
        <f>SCALANIE!F133</f>
        <v>800</v>
      </c>
      <c r="M134" s="21">
        <f>SCALANIE!G133</f>
        <v>363</v>
      </c>
      <c r="N134" s="21">
        <f>SCALANIE!H133</f>
        <v>437</v>
      </c>
      <c r="O134" s="21">
        <f>SCALANIE!I133</f>
        <v>1</v>
      </c>
      <c r="P134" s="21">
        <f>SCALANIE!J133</f>
        <v>1</v>
      </c>
      <c r="Q134" s="21">
        <f>SCALANIE!K133</f>
        <v>0</v>
      </c>
      <c r="R134" s="21">
        <f>SCALANIE!L133</f>
        <v>0</v>
      </c>
      <c r="S134" s="21">
        <f>SCALANIE!M133</f>
        <v>0</v>
      </c>
      <c r="T134" s="21">
        <f>SCALANIE!N133</f>
        <v>0</v>
      </c>
      <c r="U134" s="21">
        <f>SCALANIE!O133</f>
        <v>0</v>
      </c>
      <c r="V134" s="21">
        <f>SCALANIE!P133</f>
        <v>0</v>
      </c>
      <c r="W134" s="21">
        <f>SCALANIE!Q133</f>
        <v>0</v>
      </c>
      <c r="X134" s="21">
        <f>SCALANIE!R133</f>
        <v>437</v>
      </c>
      <c r="Y134" s="21">
        <f>SCALANIE!S133</f>
        <v>0</v>
      </c>
      <c r="Z134" s="21">
        <f>SCALANIE!T133</f>
        <v>0</v>
      </c>
      <c r="AA134" s="21">
        <f>SCALANIE!U133</f>
        <v>437</v>
      </c>
      <c r="AB134" s="21">
        <f>SCALANIE!V133</f>
        <v>7</v>
      </c>
      <c r="AC134" s="21">
        <f>SCALANIE!W133</f>
        <v>430</v>
      </c>
      <c r="AD134" s="21">
        <f>SCALANIE!X133</f>
        <v>430</v>
      </c>
      <c r="AE134" s="21">
        <f>SCALANIE!Y133</f>
        <v>358</v>
      </c>
      <c r="AF134" s="21">
        <f>SCALANIE!Z133</f>
        <v>72</v>
      </c>
    </row>
    <row r="135" spans="1:32" ht="15">
      <c r="A135" s="21" t="str">
        <f>SCALANIE!B134</f>
        <v>gm. Wizna</v>
      </c>
      <c r="B135" s="21" t="str">
        <f>SCALANIE!C134</f>
        <v>200708</v>
      </c>
      <c r="C135" s="21">
        <f>SCALANIE!D134</f>
        <v>5</v>
      </c>
      <c r="D135" s="21" t="e">
        <f>SCALANIE!#REF!</f>
        <v>#REF!</v>
      </c>
      <c r="E135" s="21" t="e">
        <f>SCALANIE!#REF!</f>
        <v>#REF!</v>
      </c>
      <c r="F135" s="21" t="e">
        <f>SCALANIE!#REF!</f>
        <v>#REF!</v>
      </c>
      <c r="G135" s="21" t="e">
        <f>SCALANIE!#REF!</f>
        <v>#REF!</v>
      </c>
      <c r="H135" s="21" t="e">
        <f>SCALANIE!#REF!</f>
        <v>#REF!</v>
      </c>
      <c r="I135" s="21" t="e">
        <f>SCALANIE!#REF!</f>
        <v>#REF!</v>
      </c>
      <c r="J135" s="21" t="e">
        <f>SCALANIE!#REF!</f>
        <v>#REF!</v>
      </c>
      <c r="K135" s="21">
        <f>SCALANIE!E134</f>
        <v>569</v>
      </c>
      <c r="L135" s="21">
        <f>SCALANIE!F134</f>
        <v>501</v>
      </c>
      <c r="M135" s="21">
        <f>SCALANIE!G134</f>
        <v>180</v>
      </c>
      <c r="N135" s="21">
        <f>SCALANIE!H134</f>
        <v>321</v>
      </c>
      <c r="O135" s="21">
        <f>SCALANIE!I134</f>
        <v>1</v>
      </c>
      <c r="P135" s="21">
        <f>SCALANIE!J134</f>
        <v>4</v>
      </c>
      <c r="Q135" s="21">
        <f>SCALANIE!K134</f>
        <v>0</v>
      </c>
      <c r="R135" s="21">
        <f>SCALANIE!L134</f>
        <v>0</v>
      </c>
      <c r="S135" s="21">
        <f>SCALANIE!M134</f>
        <v>0</v>
      </c>
      <c r="T135" s="21">
        <f>SCALANIE!N134</f>
        <v>0</v>
      </c>
      <c r="U135" s="21">
        <f>SCALANIE!O134</f>
        <v>0</v>
      </c>
      <c r="V135" s="21">
        <f>SCALANIE!P134</f>
        <v>0</v>
      </c>
      <c r="W135" s="21">
        <f>SCALANIE!Q134</f>
        <v>0</v>
      </c>
      <c r="X135" s="21">
        <f>SCALANIE!R134</f>
        <v>321</v>
      </c>
      <c r="Y135" s="21">
        <f>SCALANIE!S134</f>
        <v>0</v>
      </c>
      <c r="Z135" s="21">
        <f>SCALANIE!T134</f>
        <v>0</v>
      </c>
      <c r="AA135" s="21">
        <f>SCALANIE!U134</f>
        <v>321</v>
      </c>
      <c r="AB135" s="21">
        <f>SCALANIE!V134</f>
        <v>3</v>
      </c>
      <c r="AC135" s="21">
        <f>SCALANIE!W134</f>
        <v>318</v>
      </c>
      <c r="AD135" s="21">
        <f>SCALANIE!X134</f>
        <v>318</v>
      </c>
      <c r="AE135" s="21">
        <f>SCALANIE!Y134</f>
        <v>258</v>
      </c>
      <c r="AF135" s="21">
        <f>SCALANIE!Z134</f>
        <v>60</v>
      </c>
    </row>
    <row r="136" spans="1:32" ht="15">
      <c r="A136" s="21" t="str">
        <f>SCALANIE!B135</f>
        <v>gm. Zbójna</v>
      </c>
      <c r="B136" s="21" t="str">
        <f>SCALANIE!C135</f>
        <v>200709</v>
      </c>
      <c r="C136" s="21">
        <f>SCALANIE!D135</f>
        <v>1</v>
      </c>
      <c r="D136" s="21" t="e">
        <f>SCALANIE!#REF!</f>
        <v>#REF!</v>
      </c>
      <c r="E136" s="21" t="e">
        <f>SCALANIE!#REF!</f>
        <v>#REF!</v>
      </c>
      <c r="F136" s="21" t="e">
        <f>SCALANIE!#REF!</f>
        <v>#REF!</v>
      </c>
      <c r="G136" s="21" t="e">
        <f>SCALANIE!#REF!</f>
        <v>#REF!</v>
      </c>
      <c r="H136" s="21" t="e">
        <f>SCALANIE!#REF!</f>
        <v>#REF!</v>
      </c>
      <c r="I136" s="21" t="e">
        <f>SCALANIE!#REF!</f>
        <v>#REF!</v>
      </c>
      <c r="J136" s="21" t="e">
        <f>SCALANIE!#REF!</f>
        <v>#REF!</v>
      </c>
      <c r="K136" s="21">
        <f>SCALANIE!E135</f>
        <v>981</v>
      </c>
      <c r="L136" s="21">
        <f>SCALANIE!F135</f>
        <v>798</v>
      </c>
      <c r="M136" s="21">
        <f>SCALANIE!G135</f>
        <v>373</v>
      </c>
      <c r="N136" s="21">
        <f>SCALANIE!H135</f>
        <v>425</v>
      </c>
      <c r="O136" s="21">
        <f>SCALANIE!I135</f>
        <v>0</v>
      </c>
      <c r="P136" s="21">
        <f>SCALANIE!J135</f>
        <v>10</v>
      </c>
      <c r="Q136" s="21">
        <f>SCALANIE!K135</f>
        <v>0</v>
      </c>
      <c r="R136" s="21">
        <f>SCALANIE!L135</f>
        <v>0</v>
      </c>
      <c r="S136" s="21">
        <f>SCALANIE!M135</f>
        <v>0</v>
      </c>
      <c r="T136" s="21">
        <f>SCALANIE!N135</f>
        <v>0</v>
      </c>
      <c r="U136" s="21">
        <f>SCALANIE!O135</f>
        <v>0</v>
      </c>
      <c r="V136" s="21">
        <f>SCALANIE!P135</f>
        <v>0</v>
      </c>
      <c r="W136" s="21">
        <f>SCALANIE!Q135</f>
        <v>0</v>
      </c>
      <c r="X136" s="21">
        <f>SCALANIE!R135</f>
        <v>425</v>
      </c>
      <c r="Y136" s="21">
        <f>SCALANIE!S135</f>
        <v>0</v>
      </c>
      <c r="Z136" s="21">
        <f>SCALANIE!T135</f>
        <v>0</v>
      </c>
      <c r="AA136" s="21">
        <f>SCALANIE!U135</f>
        <v>425</v>
      </c>
      <c r="AB136" s="21">
        <f>SCALANIE!V135</f>
        <v>8</v>
      </c>
      <c r="AC136" s="21">
        <f>SCALANIE!W135</f>
        <v>417</v>
      </c>
      <c r="AD136" s="21">
        <f>SCALANIE!X135</f>
        <v>417</v>
      </c>
      <c r="AE136" s="21">
        <f>SCALANIE!Y135</f>
        <v>267</v>
      </c>
      <c r="AF136" s="21">
        <f>SCALANIE!Z135</f>
        <v>150</v>
      </c>
    </row>
    <row r="137" spans="1:32" ht="15">
      <c r="A137" s="21" t="str">
        <f>SCALANIE!B136</f>
        <v>gm. Zbójna</v>
      </c>
      <c r="B137" s="21" t="str">
        <f>SCALANIE!C136</f>
        <v>200709</v>
      </c>
      <c r="C137" s="21">
        <f>SCALANIE!D136</f>
        <v>2</v>
      </c>
      <c r="D137" s="21" t="e">
        <f>SCALANIE!#REF!</f>
        <v>#REF!</v>
      </c>
      <c r="E137" s="21" t="e">
        <f>SCALANIE!#REF!</f>
        <v>#REF!</v>
      </c>
      <c r="F137" s="21" t="e">
        <f>SCALANIE!#REF!</f>
        <v>#REF!</v>
      </c>
      <c r="G137" s="21" t="e">
        <f>SCALANIE!#REF!</f>
        <v>#REF!</v>
      </c>
      <c r="H137" s="21" t="e">
        <f>SCALANIE!#REF!</f>
        <v>#REF!</v>
      </c>
      <c r="I137" s="21" t="e">
        <f>SCALANIE!#REF!</f>
        <v>#REF!</v>
      </c>
      <c r="J137" s="21" t="e">
        <f>SCALANIE!#REF!</f>
        <v>#REF!</v>
      </c>
      <c r="K137" s="21">
        <f>SCALANIE!E136</f>
        <v>695</v>
      </c>
      <c r="L137" s="21">
        <f>SCALANIE!F136</f>
        <v>600</v>
      </c>
      <c r="M137" s="21">
        <f>SCALANIE!G136</f>
        <v>290</v>
      </c>
      <c r="N137" s="21">
        <f>SCALANIE!H136</f>
        <v>310</v>
      </c>
      <c r="O137" s="21">
        <f>SCALANIE!I136</f>
        <v>0</v>
      </c>
      <c r="P137" s="21">
        <f>SCALANIE!J136</f>
        <v>7</v>
      </c>
      <c r="Q137" s="21">
        <f>SCALANIE!K136</f>
        <v>0</v>
      </c>
      <c r="R137" s="21">
        <f>SCALANIE!L136</f>
        <v>0</v>
      </c>
      <c r="S137" s="21">
        <f>SCALANIE!M136</f>
        <v>0</v>
      </c>
      <c r="T137" s="21">
        <f>SCALANIE!N136</f>
        <v>0</v>
      </c>
      <c r="U137" s="21">
        <f>SCALANIE!O136</f>
        <v>0</v>
      </c>
      <c r="V137" s="21">
        <f>SCALANIE!P136</f>
        <v>0</v>
      </c>
      <c r="W137" s="21">
        <f>SCALANIE!Q136</f>
        <v>0</v>
      </c>
      <c r="X137" s="21">
        <f>SCALANIE!R136</f>
        <v>310</v>
      </c>
      <c r="Y137" s="21">
        <f>SCALANIE!S136</f>
        <v>0</v>
      </c>
      <c r="Z137" s="21">
        <f>SCALANIE!T136</f>
        <v>0</v>
      </c>
      <c r="AA137" s="21">
        <f>SCALANIE!U136</f>
        <v>310</v>
      </c>
      <c r="AB137" s="21">
        <f>SCALANIE!V136</f>
        <v>2</v>
      </c>
      <c r="AC137" s="21">
        <f>SCALANIE!W136</f>
        <v>308</v>
      </c>
      <c r="AD137" s="21">
        <f>SCALANIE!X136</f>
        <v>308</v>
      </c>
      <c r="AE137" s="21">
        <f>SCALANIE!Y136</f>
        <v>214</v>
      </c>
      <c r="AF137" s="21">
        <f>SCALANIE!Z136</f>
        <v>94</v>
      </c>
    </row>
    <row r="138" spans="1:32" ht="15">
      <c r="A138" s="21" t="str">
        <f>SCALANIE!B137</f>
        <v>gm. Zbójna</v>
      </c>
      <c r="B138" s="21" t="str">
        <f>SCALANIE!C137</f>
        <v>200709</v>
      </c>
      <c r="C138" s="21">
        <f>SCALANIE!D137</f>
        <v>3</v>
      </c>
      <c r="D138" s="21" t="e">
        <f>SCALANIE!#REF!</f>
        <v>#REF!</v>
      </c>
      <c r="E138" s="21" t="e">
        <f>SCALANIE!#REF!</f>
        <v>#REF!</v>
      </c>
      <c r="F138" s="21" t="e">
        <f>SCALANIE!#REF!</f>
        <v>#REF!</v>
      </c>
      <c r="G138" s="21" t="e">
        <f>SCALANIE!#REF!</f>
        <v>#REF!</v>
      </c>
      <c r="H138" s="21" t="e">
        <f>SCALANIE!#REF!</f>
        <v>#REF!</v>
      </c>
      <c r="I138" s="21" t="e">
        <f>SCALANIE!#REF!</f>
        <v>#REF!</v>
      </c>
      <c r="J138" s="21" t="e">
        <f>SCALANIE!#REF!</f>
        <v>#REF!</v>
      </c>
      <c r="K138" s="21">
        <f>SCALANIE!E137</f>
        <v>694</v>
      </c>
      <c r="L138" s="21">
        <f>SCALANIE!F137</f>
        <v>601</v>
      </c>
      <c r="M138" s="21">
        <f>SCALANIE!G137</f>
        <v>266</v>
      </c>
      <c r="N138" s="21">
        <f>SCALANIE!H137</f>
        <v>335</v>
      </c>
      <c r="O138" s="21">
        <f>SCALANIE!I137</f>
        <v>0</v>
      </c>
      <c r="P138" s="21">
        <f>SCALANIE!J137</f>
        <v>10</v>
      </c>
      <c r="Q138" s="21">
        <f>SCALANIE!K137</f>
        <v>0</v>
      </c>
      <c r="R138" s="21">
        <f>SCALANIE!L137</f>
        <v>0</v>
      </c>
      <c r="S138" s="21">
        <f>SCALANIE!M137</f>
        <v>0</v>
      </c>
      <c r="T138" s="21">
        <f>SCALANIE!N137</f>
        <v>0</v>
      </c>
      <c r="U138" s="21">
        <f>SCALANIE!O137</f>
        <v>0</v>
      </c>
      <c r="V138" s="21">
        <f>SCALANIE!P137</f>
        <v>0</v>
      </c>
      <c r="W138" s="21">
        <f>SCALANIE!Q137</f>
        <v>0</v>
      </c>
      <c r="X138" s="21">
        <f>SCALANIE!R137</f>
        <v>335</v>
      </c>
      <c r="Y138" s="21">
        <f>SCALANIE!S137</f>
        <v>0</v>
      </c>
      <c r="Z138" s="21">
        <f>SCALANIE!T137</f>
        <v>0</v>
      </c>
      <c r="AA138" s="21">
        <f>SCALANIE!U137</f>
        <v>335</v>
      </c>
      <c r="AB138" s="21">
        <f>SCALANIE!V137</f>
        <v>3</v>
      </c>
      <c r="AC138" s="21">
        <f>SCALANIE!W137</f>
        <v>332</v>
      </c>
      <c r="AD138" s="21">
        <f>SCALANIE!X137</f>
        <v>332</v>
      </c>
      <c r="AE138" s="21">
        <f>SCALANIE!Y137</f>
        <v>274</v>
      </c>
      <c r="AF138" s="21">
        <f>SCALANIE!Z137</f>
        <v>58</v>
      </c>
    </row>
    <row r="139" spans="1:32" ht="15">
      <c r="A139" s="21" t="str">
        <f>SCALANIE!B138</f>
        <v>gm. Zbójna</v>
      </c>
      <c r="B139" s="21" t="str">
        <f>SCALANIE!C138</f>
        <v>200709</v>
      </c>
      <c r="C139" s="21">
        <f>SCALANIE!D138</f>
        <v>4</v>
      </c>
      <c r="D139" s="21" t="e">
        <f>SCALANIE!#REF!</f>
        <v>#REF!</v>
      </c>
      <c r="E139" s="21" t="e">
        <f>SCALANIE!#REF!</f>
        <v>#REF!</v>
      </c>
      <c r="F139" s="21" t="e">
        <f>SCALANIE!#REF!</f>
        <v>#REF!</v>
      </c>
      <c r="G139" s="21" t="e">
        <f>SCALANIE!#REF!</f>
        <v>#REF!</v>
      </c>
      <c r="H139" s="21" t="e">
        <f>SCALANIE!#REF!</f>
        <v>#REF!</v>
      </c>
      <c r="I139" s="21" t="e">
        <f>SCALANIE!#REF!</f>
        <v>#REF!</v>
      </c>
      <c r="J139" s="21" t="e">
        <f>SCALANIE!#REF!</f>
        <v>#REF!</v>
      </c>
      <c r="K139" s="21">
        <f>SCALANIE!E138</f>
        <v>733</v>
      </c>
      <c r="L139" s="21">
        <f>SCALANIE!F138</f>
        <v>601</v>
      </c>
      <c r="M139" s="21">
        <f>SCALANIE!G138</f>
        <v>268</v>
      </c>
      <c r="N139" s="21">
        <f>SCALANIE!H138</f>
        <v>333</v>
      </c>
      <c r="O139" s="21">
        <f>SCALANIE!I138</f>
        <v>0</v>
      </c>
      <c r="P139" s="21">
        <f>SCALANIE!J138</f>
        <v>4</v>
      </c>
      <c r="Q139" s="21">
        <f>SCALANIE!K138</f>
        <v>0</v>
      </c>
      <c r="R139" s="21">
        <f>SCALANIE!L138</f>
        <v>0</v>
      </c>
      <c r="S139" s="21">
        <f>SCALANIE!M138</f>
        <v>0</v>
      </c>
      <c r="T139" s="21">
        <f>SCALANIE!N138</f>
        <v>0</v>
      </c>
      <c r="U139" s="21">
        <f>SCALANIE!O138</f>
        <v>0</v>
      </c>
      <c r="V139" s="21">
        <f>SCALANIE!P138</f>
        <v>0</v>
      </c>
      <c r="W139" s="21">
        <f>SCALANIE!Q138</f>
        <v>0</v>
      </c>
      <c r="X139" s="21">
        <f>SCALANIE!R138</f>
        <v>333</v>
      </c>
      <c r="Y139" s="21">
        <f>SCALANIE!S138</f>
        <v>0</v>
      </c>
      <c r="Z139" s="21">
        <f>SCALANIE!T138</f>
        <v>0</v>
      </c>
      <c r="AA139" s="21">
        <f>SCALANIE!U138</f>
        <v>333</v>
      </c>
      <c r="AB139" s="21">
        <f>SCALANIE!V138</f>
        <v>3</v>
      </c>
      <c r="AC139" s="21">
        <f>SCALANIE!W138</f>
        <v>330</v>
      </c>
      <c r="AD139" s="21">
        <f>SCALANIE!X138</f>
        <v>330</v>
      </c>
      <c r="AE139" s="21">
        <f>SCALANIE!Y138</f>
        <v>275</v>
      </c>
      <c r="AF139" s="21">
        <f>SCALANIE!Z138</f>
        <v>55</v>
      </c>
    </row>
    <row r="140" spans="1:32" ht="15">
      <c r="A140" s="21" t="str">
        <f>SCALANIE!B139</f>
        <v>gm. Zbójna</v>
      </c>
      <c r="B140" s="21" t="str">
        <f>SCALANIE!C139</f>
        <v>200709</v>
      </c>
      <c r="C140" s="21">
        <f>SCALANIE!D139</f>
        <v>5</v>
      </c>
      <c r="D140" s="21" t="e">
        <f>SCALANIE!#REF!</f>
        <v>#REF!</v>
      </c>
      <c r="E140" s="21" t="e">
        <f>SCALANIE!#REF!</f>
        <v>#REF!</v>
      </c>
      <c r="F140" s="21" t="e">
        <f>SCALANIE!#REF!</f>
        <v>#REF!</v>
      </c>
      <c r="G140" s="21" t="e">
        <f>SCALANIE!#REF!</f>
        <v>#REF!</v>
      </c>
      <c r="H140" s="21" t="e">
        <f>SCALANIE!#REF!</f>
        <v>#REF!</v>
      </c>
      <c r="I140" s="21" t="e">
        <f>SCALANIE!#REF!</f>
        <v>#REF!</v>
      </c>
      <c r="J140" s="21" t="e">
        <f>SCALANIE!#REF!</f>
        <v>#REF!</v>
      </c>
      <c r="K140" s="21">
        <f>SCALANIE!E139</f>
        <v>403</v>
      </c>
      <c r="L140" s="21">
        <f>SCALANIE!F139</f>
        <v>300</v>
      </c>
      <c r="M140" s="21">
        <f>SCALANIE!G139</f>
        <v>106</v>
      </c>
      <c r="N140" s="21">
        <f>SCALANIE!H139</f>
        <v>194</v>
      </c>
      <c r="O140" s="21">
        <f>SCALANIE!I139</f>
        <v>0</v>
      </c>
      <c r="P140" s="21">
        <f>SCALANIE!J139</f>
        <v>6</v>
      </c>
      <c r="Q140" s="21">
        <f>SCALANIE!K139</f>
        <v>0</v>
      </c>
      <c r="R140" s="21">
        <f>SCALANIE!L139</f>
        <v>0</v>
      </c>
      <c r="S140" s="21">
        <f>SCALANIE!M139</f>
        <v>0</v>
      </c>
      <c r="T140" s="21">
        <f>SCALANIE!N139</f>
        <v>0</v>
      </c>
      <c r="U140" s="21">
        <f>SCALANIE!O139</f>
        <v>0</v>
      </c>
      <c r="V140" s="21">
        <f>SCALANIE!P139</f>
        <v>0</v>
      </c>
      <c r="W140" s="21">
        <f>SCALANIE!Q139</f>
        <v>0</v>
      </c>
      <c r="X140" s="21">
        <f>SCALANIE!R139</f>
        <v>194</v>
      </c>
      <c r="Y140" s="21">
        <f>SCALANIE!S139</f>
        <v>0</v>
      </c>
      <c r="Z140" s="21">
        <f>SCALANIE!T139</f>
        <v>0</v>
      </c>
      <c r="AA140" s="21">
        <f>SCALANIE!U139</f>
        <v>194</v>
      </c>
      <c r="AB140" s="21">
        <f>SCALANIE!V139</f>
        <v>2</v>
      </c>
      <c r="AC140" s="21">
        <f>SCALANIE!W139</f>
        <v>192</v>
      </c>
      <c r="AD140" s="21">
        <f>SCALANIE!X139</f>
        <v>192</v>
      </c>
      <c r="AE140" s="21">
        <f>SCALANIE!Y139</f>
        <v>130</v>
      </c>
      <c r="AF140" s="21">
        <f>SCALANIE!Z139</f>
        <v>62</v>
      </c>
    </row>
    <row r="141" spans="1:32" ht="15">
      <c r="A141" s="21" t="str">
        <f>SCALANIE!B140</f>
        <v>m. Wysokie Mazowieckie</v>
      </c>
      <c r="B141" s="21" t="str">
        <f>SCALANIE!C140</f>
        <v>201301</v>
      </c>
      <c r="C141" s="21">
        <f>SCALANIE!D140</f>
        <v>1</v>
      </c>
      <c r="D141" s="21" t="e">
        <f>SCALANIE!#REF!</f>
        <v>#REF!</v>
      </c>
      <c r="E141" s="21" t="e">
        <f>SCALANIE!#REF!</f>
        <v>#REF!</v>
      </c>
      <c r="F141" s="21" t="e">
        <f>SCALANIE!#REF!</f>
        <v>#REF!</v>
      </c>
      <c r="G141" s="21" t="e">
        <f>SCALANIE!#REF!</f>
        <v>#REF!</v>
      </c>
      <c r="H141" s="21" t="e">
        <f>SCALANIE!#REF!</f>
        <v>#REF!</v>
      </c>
      <c r="I141" s="21" t="e">
        <f>SCALANIE!#REF!</f>
        <v>#REF!</v>
      </c>
      <c r="J141" s="21" t="e">
        <f>SCALANIE!#REF!</f>
        <v>#REF!</v>
      </c>
      <c r="K141" s="21">
        <f>SCALANIE!E140</f>
        <v>1816</v>
      </c>
      <c r="L141" s="21">
        <f>SCALANIE!F140</f>
        <v>1601</v>
      </c>
      <c r="M141" s="21">
        <f>SCALANIE!G140</f>
        <v>444</v>
      </c>
      <c r="N141" s="21">
        <f>SCALANIE!H140</f>
        <v>1157</v>
      </c>
      <c r="O141" s="21">
        <f>SCALANIE!I140</f>
        <v>0</v>
      </c>
      <c r="P141" s="21">
        <f>SCALANIE!J140</f>
        <v>11</v>
      </c>
      <c r="Q141" s="21">
        <f>SCALANIE!K140</f>
        <v>1</v>
      </c>
      <c r="R141" s="21">
        <f>SCALANIE!L140</f>
        <v>1</v>
      </c>
      <c r="S141" s="21">
        <f>SCALANIE!M140</f>
        <v>0</v>
      </c>
      <c r="T141" s="21">
        <f>SCALANIE!N140</f>
        <v>0</v>
      </c>
      <c r="U141" s="21">
        <f>SCALANIE!O140</f>
        <v>0</v>
      </c>
      <c r="V141" s="21">
        <f>SCALANIE!P140</f>
        <v>0</v>
      </c>
      <c r="W141" s="21">
        <f>SCALANIE!Q140</f>
        <v>1</v>
      </c>
      <c r="X141" s="21">
        <f>SCALANIE!R140</f>
        <v>1157</v>
      </c>
      <c r="Y141" s="21">
        <f>SCALANIE!S140</f>
        <v>1</v>
      </c>
      <c r="Z141" s="21">
        <f>SCALANIE!T140</f>
        <v>0</v>
      </c>
      <c r="AA141" s="21">
        <f>SCALANIE!U140</f>
        <v>1157</v>
      </c>
      <c r="AB141" s="21">
        <f>SCALANIE!V140</f>
        <v>23</v>
      </c>
      <c r="AC141" s="21">
        <f>SCALANIE!W140</f>
        <v>1134</v>
      </c>
      <c r="AD141" s="21">
        <f>SCALANIE!X140</f>
        <v>1134</v>
      </c>
      <c r="AE141" s="21">
        <f>SCALANIE!Y140</f>
        <v>777</v>
      </c>
      <c r="AF141" s="21">
        <f>SCALANIE!Z140</f>
        <v>357</v>
      </c>
    </row>
    <row r="142" spans="1:32" ht="15">
      <c r="A142" s="21" t="str">
        <f>SCALANIE!B141</f>
        <v>m. Wysokie Mazowieckie</v>
      </c>
      <c r="B142" s="21" t="str">
        <f>SCALANIE!C141</f>
        <v>201301</v>
      </c>
      <c r="C142" s="21">
        <f>SCALANIE!D141</f>
        <v>2</v>
      </c>
      <c r="D142" s="21" t="e">
        <f>SCALANIE!#REF!</f>
        <v>#REF!</v>
      </c>
      <c r="E142" s="21" t="e">
        <f>SCALANIE!#REF!</f>
        <v>#REF!</v>
      </c>
      <c r="F142" s="21" t="e">
        <f>SCALANIE!#REF!</f>
        <v>#REF!</v>
      </c>
      <c r="G142" s="21" t="e">
        <f>SCALANIE!#REF!</f>
        <v>#REF!</v>
      </c>
      <c r="H142" s="21" t="e">
        <f>SCALANIE!#REF!</f>
        <v>#REF!</v>
      </c>
      <c r="I142" s="21" t="e">
        <f>SCALANIE!#REF!</f>
        <v>#REF!</v>
      </c>
      <c r="J142" s="21" t="e">
        <f>SCALANIE!#REF!</f>
        <v>#REF!</v>
      </c>
      <c r="K142" s="21">
        <f>SCALANIE!E141</f>
        <v>1498</v>
      </c>
      <c r="L142" s="21">
        <f>SCALANIE!F141</f>
        <v>1302</v>
      </c>
      <c r="M142" s="21">
        <f>SCALANIE!G141</f>
        <v>436</v>
      </c>
      <c r="N142" s="21">
        <f>SCALANIE!H141</f>
        <v>866</v>
      </c>
      <c r="O142" s="21">
        <f>SCALANIE!I141</f>
        <v>1</v>
      </c>
      <c r="P142" s="21">
        <f>SCALANIE!J141</f>
        <v>5</v>
      </c>
      <c r="Q142" s="21">
        <f>SCALANIE!K141</f>
        <v>0</v>
      </c>
      <c r="R142" s="21">
        <f>SCALANIE!L141</f>
        <v>0</v>
      </c>
      <c r="S142" s="21">
        <f>SCALANIE!M141</f>
        <v>0</v>
      </c>
      <c r="T142" s="21">
        <f>SCALANIE!N141</f>
        <v>0</v>
      </c>
      <c r="U142" s="21">
        <f>SCALANIE!O141</f>
        <v>0</v>
      </c>
      <c r="V142" s="21">
        <f>SCALANIE!P141</f>
        <v>0</v>
      </c>
      <c r="W142" s="21">
        <f>SCALANIE!Q141</f>
        <v>0</v>
      </c>
      <c r="X142" s="21">
        <f>SCALANIE!R141</f>
        <v>866</v>
      </c>
      <c r="Y142" s="21">
        <f>SCALANIE!S141</f>
        <v>0</v>
      </c>
      <c r="Z142" s="21">
        <f>SCALANIE!T141</f>
        <v>0</v>
      </c>
      <c r="AA142" s="21">
        <f>SCALANIE!U141</f>
        <v>866</v>
      </c>
      <c r="AB142" s="21">
        <f>SCALANIE!V141</f>
        <v>12</v>
      </c>
      <c r="AC142" s="21">
        <f>SCALANIE!W141</f>
        <v>854</v>
      </c>
      <c r="AD142" s="21">
        <f>SCALANIE!X141</f>
        <v>854</v>
      </c>
      <c r="AE142" s="21">
        <f>SCALANIE!Y141</f>
        <v>618</v>
      </c>
      <c r="AF142" s="21">
        <f>SCALANIE!Z141</f>
        <v>236</v>
      </c>
    </row>
    <row r="143" spans="1:32" ht="15">
      <c r="A143" s="21" t="str">
        <f>SCALANIE!B142</f>
        <v>m. Wysokie Mazowieckie</v>
      </c>
      <c r="B143" s="21" t="str">
        <f>SCALANIE!C142</f>
        <v>201301</v>
      </c>
      <c r="C143" s="21">
        <f>SCALANIE!D142</f>
        <v>3</v>
      </c>
      <c r="D143" s="21" t="e">
        <f>SCALANIE!#REF!</f>
        <v>#REF!</v>
      </c>
      <c r="E143" s="21" t="e">
        <f>SCALANIE!#REF!</f>
        <v>#REF!</v>
      </c>
      <c r="F143" s="21" t="e">
        <f>SCALANIE!#REF!</f>
        <v>#REF!</v>
      </c>
      <c r="G143" s="21" t="e">
        <f>SCALANIE!#REF!</f>
        <v>#REF!</v>
      </c>
      <c r="H143" s="21" t="e">
        <f>SCALANIE!#REF!</f>
        <v>#REF!</v>
      </c>
      <c r="I143" s="21" t="e">
        <f>SCALANIE!#REF!</f>
        <v>#REF!</v>
      </c>
      <c r="J143" s="21" t="e">
        <f>SCALANIE!#REF!</f>
        <v>#REF!</v>
      </c>
      <c r="K143" s="21">
        <f>SCALANIE!E142</f>
        <v>1700</v>
      </c>
      <c r="L143" s="21">
        <f>SCALANIE!F142</f>
        <v>1502</v>
      </c>
      <c r="M143" s="21">
        <f>SCALANIE!G142</f>
        <v>544</v>
      </c>
      <c r="N143" s="21">
        <f>SCALANIE!H142</f>
        <v>958</v>
      </c>
      <c r="O143" s="21">
        <f>SCALANIE!I142</f>
        <v>0</v>
      </c>
      <c r="P143" s="21">
        <f>SCALANIE!J142</f>
        <v>10</v>
      </c>
      <c r="Q143" s="21">
        <f>SCALANIE!K142</f>
        <v>0</v>
      </c>
      <c r="R143" s="21">
        <f>SCALANIE!L142</f>
        <v>0</v>
      </c>
      <c r="S143" s="21">
        <f>SCALANIE!M142</f>
        <v>0</v>
      </c>
      <c r="T143" s="21">
        <f>SCALANIE!N142</f>
        <v>0</v>
      </c>
      <c r="U143" s="21">
        <f>SCALANIE!O142</f>
        <v>0</v>
      </c>
      <c r="V143" s="21">
        <f>SCALANIE!P142</f>
        <v>0</v>
      </c>
      <c r="W143" s="21">
        <f>SCALANIE!Q142</f>
        <v>0</v>
      </c>
      <c r="X143" s="21">
        <f>SCALANIE!R142</f>
        <v>958</v>
      </c>
      <c r="Y143" s="21">
        <f>SCALANIE!S142</f>
        <v>0</v>
      </c>
      <c r="Z143" s="21">
        <f>SCALANIE!T142</f>
        <v>0</v>
      </c>
      <c r="AA143" s="21">
        <f>SCALANIE!U142</f>
        <v>958</v>
      </c>
      <c r="AB143" s="21">
        <f>SCALANIE!V142</f>
        <v>5</v>
      </c>
      <c r="AC143" s="21">
        <f>SCALANIE!W142</f>
        <v>953</v>
      </c>
      <c r="AD143" s="21">
        <f>SCALANIE!X142</f>
        <v>953</v>
      </c>
      <c r="AE143" s="21">
        <f>SCALANIE!Y142</f>
        <v>606</v>
      </c>
      <c r="AF143" s="21">
        <f>SCALANIE!Z142</f>
        <v>347</v>
      </c>
    </row>
    <row r="144" spans="1:32" ht="15">
      <c r="A144" s="21" t="str">
        <f>SCALANIE!B143</f>
        <v>m. Wysokie Mazowieckie</v>
      </c>
      <c r="B144" s="21" t="str">
        <f>SCALANIE!C143</f>
        <v>201301</v>
      </c>
      <c r="C144" s="21">
        <f>SCALANIE!D143</f>
        <v>4</v>
      </c>
      <c r="D144" s="21" t="e">
        <f>SCALANIE!#REF!</f>
        <v>#REF!</v>
      </c>
      <c r="E144" s="21" t="e">
        <f>SCALANIE!#REF!</f>
        <v>#REF!</v>
      </c>
      <c r="F144" s="21" t="e">
        <f>SCALANIE!#REF!</f>
        <v>#REF!</v>
      </c>
      <c r="G144" s="21" t="e">
        <f>SCALANIE!#REF!</f>
        <v>#REF!</v>
      </c>
      <c r="H144" s="21" t="e">
        <f>SCALANIE!#REF!</f>
        <v>#REF!</v>
      </c>
      <c r="I144" s="21" t="e">
        <f>SCALANIE!#REF!</f>
        <v>#REF!</v>
      </c>
      <c r="J144" s="21" t="e">
        <f>SCALANIE!#REF!</f>
        <v>#REF!</v>
      </c>
      <c r="K144" s="21">
        <f>SCALANIE!E143</f>
        <v>1359</v>
      </c>
      <c r="L144" s="21">
        <f>SCALANIE!F143</f>
        <v>1198</v>
      </c>
      <c r="M144" s="21">
        <f>SCALANIE!G143</f>
        <v>436</v>
      </c>
      <c r="N144" s="21">
        <f>SCALANIE!H143</f>
        <v>762</v>
      </c>
      <c r="O144" s="21">
        <f>SCALANIE!I143</f>
        <v>0</v>
      </c>
      <c r="P144" s="21">
        <f>SCALANIE!J143</f>
        <v>7</v>
      </c>
      <c r="Q144" s="21">
        <f>SCALANIE!K143</f>
        <v>0</v>
      </c>
      <c r="R144" s="21">
        <f>SCALANIE!L143</f>
        <v>0</v>
      </c>
      <c r="S144" s="21">
        <f>SCALANIE!M143</f>
        <v>0</v>
      </c>
      <c r="T144" s="21">
        <f>SCALANIE!N143</f>
        <v>0</v>
      </c>
      <c r="U144" s="21">
        <f>SCALANIE!O143</f>
        <v>0</v>
      </c>
      <c r="V144" s="21">
        <f>SCALANIE!P143</f>
        <v>0</v>
      </c>
      <c r="W144" s="21">
        <f>SCALANIE!Q143</f>
        <v>0</v>
      </c>
      <c r="X144" s="21">
        <f>SCALANIE!R143</f>
        <v>762</v>
      </c>
      <c r="Y144" s="21">
        <f>SCALANIE!S143</f>
        <v>0</v>
      </c>
      <c r="Z144" s="21">
        <f>SCALANIE!T143</f>
        <v>0</v>
      </c>
      <c r="AA144" s="21">
        <f>SCALANIE!U143</f>
        <v>762</v>
      </c>
      <c r="AB144" s="21">
        <f>SCALANIE!V143</f>
        <v>12</v>
      </c>
      <c r="AC144" s="21">
        <f>SCALANIE!W143</f>
        <v>750</v>
      </c>
      <c r="AD144" s="21">
        <f>SCALANIE!X143</f>
        <v>750</v>
      </c>
      <c r="AE144" s="21">
        <f>SCALANIE!Y143</f>
        <v>458</v>
      </c>
      <c r="AF144" s="21">
        <f>SCALANIE!Z143</f>
        <v>292</v>
      </c>
    </row>
    <row r="145" spans="1:32" ht="15">
      <c r="A145" s="21" t="str">
        <f>SCALANIE!B144</f>
        <v>m. Wysokie Mazowieckie</v>
      </c>
      <c r="B145" s="21" t="str">
        <f>SCALANIE!C144</f>
        <v>201301</v>
      </c>
      <c r="C145" s="21">
        <f>SCALANIE!D144</f>
        <v>5</v>
      </c>
      <c r="D145" s="21" t="e">
        <f>SCALANIE!#REF!</f>
        <v>#REF!</v>
      </c>
      <c r="E145" s="21" t="e">
        <f>SCALANIE!#REF!</f>
        <v>#REF!</v>
      </c>
      <c r="F145" s="21" t="e">
        <f>SCALANIE!#REF!</f>
        <v>#REF!</v>
      </c>
      <c r="G145" s="21" t="e">
        <f>SCALANIE!#REF!</f>
        <v>#REF!</v>
      </c>
      <c r="H145" s="21" t="e">
        <f>SCALANIE!#REF!</f>
        <v>#REF!</v>
      </c>
      <c r="I145" s="21" t="e">
        <f>SCALANIE!#REF!</f>
        <v>#REF!</v>
      </c>
      <c r="J145" s="21" t="e">
        <f>SCALANIE!#REF!</f>
        <v>#REF!</v>
      </c>
      <c r="K145" s="21">
        <f>SCALANIE!E144</f>
        <v>1053</v>
      </c>
      <c r="L145" s="21">
        <f>SCALANIE!F144</f>
        <v>902</v>
      </c>
      <c r="M145" s="21">
        <f>SCALANIE!G144</f>
        <v>291</v>
      </c>
      <c r="N145" s="21">
        <f>SCALANIE!H144</f>
        <v>611</v>
      </c>
      <c r="O145" s="21">
        <f>SCALANIE!I144</f>
        <v>0</v>
      </c>
      <c r="P145" s="21">
        <f>SCALANIE!J144</f>
        <v>3</v>
      </c>
      <c r="Q145" s="21">
        <f>SCALANIE!K144</f>
        <v>1</v>
      </c>
      <c r="R145" s="21">
        <f>SCALANIE!L144</f>
        <v>1</v>
      </c>
      <c r="S145" s="21">
        <f>SCALANIE!M144</f>
        <v>0</v>
      </c>
      <c r="T145" s="21">
        <f>SCALANIE!N144</f>
        <v>0</v>
      </c>
      <c r="U145" s="21">
        <f>SCALANIE!O144</f>
        <v>0</v>
      </c>
      <c r="V145" s="21">
        <f>SCALANIE!P144</f>
        <v>0</v>
      </c>
      <c r="W145" s="21">
        <f>SCALANIE!Q144</f>
        <v>1</v>
      </c>
      <c r="X145" s="21">
        <f>SCALANIE!R144</f>
        <v>612</v>
      </c>
      <c r="Y145" s="21">
        <f>SCALANIE!S144</f>
        <v>1</v>
      </c>
      <c r="Z145" s="21">
        <f>SCALANIE!T144</f>
        <v>0</v>
      </c>
      <c r="AA145" s="21">
        <f>SCALANIE!U144</f>
        <v>612</v>
      </c>
      <c r="AB145" s="21">
        <f>SCALANIE!V144</f>
        <v>3</v>
      </c>
      <c r="AC145" s="21">
        <f>SCALANIE!W144</f>
        <v>609</v>
      </c>
      <c r="AD145" s="21">
        <f>SCALANIE!X144</f>
        <v>609</v>
      </c>
      <c r="AE145" s="21">
        <f>SCALANIE!Y144</f>
        <v>455</v>
      </c>
      <c r="AF145" s="21">
        <f>SCALANIE!Z144</f>
        <v>154</v>
      </c>
    </row>
    <row r="146" spans="1:32" ht="15">
      <c r="A146" s="21" t="str">
        <f>SCALANIE!B145</f>
        <v>m. Wysokie Mazowieckie</v>
      </c>
      <c r="B146" s="21" t="str">
        <f>SCALANIE!C145</f>
        <v>201301</v>
      </c>
      <c r="C146" s="21">
        <f>SCALANIE!D145</f>
        <v>6</v>
      </c>
      <c r="D146" s="21" t="e">
        <f>SCALANIE!#REF!</f>
        <v>#REF!</v>
      </c>
      <c r="E146" s="21" t="e">
        <f>SCALANIE!#REF!</f>
        <v>#REF!</v>
      </c>
      <c r="F146" s="21" t="e">
        <f>SCALANIE!#REF!</f>
        <v>#REF!</v>
      </c>
      <c r="G146" s="21" t="e">
        <f>SCALANIE!#REF!</f>
        <v>#REF!</v>
      </c>
      <c r="H146" s="21" t="e">
        <f>SCALANIE!#REF!</f>
        <v>#REF!</v>
      </c>
      <c r="I146" s="21" t="e">
        <f>SCALANIE!#REF!</f>
        <v>#REF!</v>
      </c>
      <c r="J146" s="21" t="e">
        <f>SCALANIE!#REF!</f>
        <v>#REF!</v>
      </c>
      <c r="K146" s="21">
        <f>SCALANIE!E145</f>
        <v>122</v>
      </c>
      <c r="L146" s="21">
        <f>SCALANIE!F145</f>
        <v>77</v>
      </c>
      <c r="M146" s="21">
        <f>SCALANIE!G145</f>
        <v>32</v>
      </c>
      <c r="N146" s="21">
        <f>SCALANIE!H145</f>
        <v>45</v>
      </c>
      <c r="O146" s="21">
        <f>SCALANIE!I145</f>
        <v>0</v>
      </c>
      <c r="P146" s="21">
        <f>SCALANIE!J145</f>
        <v>2</v>
      </c>
      <c r="Q146" s="21">
        <f>SCALANIE!K145</f>
        <v>0</v>
      </c>
      <c r="R146" s="21">
        <f>SCALANIE!L145</f>
        <v>0</v>
      </c>
      <c r="S146" s="21">
        <f>SCALANIE!M145</f>
        <v>0</v>
      </c>
      <c r="T146" s="21">
        <f>SCALANIE!N145</f>
        <v>0</v>
      </c>
      <c r="U146" s="21">
        <f>SCALANIE!O145</f>
        <v>0</v>
      </c>
      <c r="V146" s="21">
        <f>SCALANIE!P145</f>
        <v>0</v>
      </c>
      <c r="W146" s="21">
        <f>SCALANIE!Q145</f>
        <v>0</v>
      </c>
      <c r="X146" s="21">
        <f>SCALANIE!R145</f>
        <v>45</v>
      </c>
      <c r="Y146" s="21">
        <f>SCALANIE!S145</f>
        <v>0</v>
      </c>
      <c r="Z146" s="21">
        <f>SCALANIE!T145</f>
        <v>0</v>
      </c>
      <c r="AA146" s="21">
        <f>SCALANIE!U145</f>
        <v>45</v>
      </c>
      <c r="AB146" s="21">
        <f>SCALANIE!V145</f>
        <v>0</v>
      </c>
      <c r="AC146" s="21">
        <f>SCALANIE!W145</f>
        <v>45</v>
      </c>
      <c r="AD146" s="21">
        <f>SCALANIE!X145</f>
        <v>45</v>
      </c>
      <c r="AE146" s="21">
        <f>SCALANIE!Y145</f>
        <v>36</v>
      </c>
      <c r="AF146" s="21">
        <f>SCALANIE!Z145</f>
        <v>9</v>
      </c>
    </row>
    <row r="147" spans="1:32" ht="15">
      <c r="A147" s="21" t="str">
        <f>SCALANIE!B146</f>
        <v>gm. Ciechanowiec</v>
      </c>
      <c r="B147" s="21" t="str">
        <f>SCALANIE!C146</f>
        <v>201302</v>
      </c>
      <c r="C147" s="21">
        <f>SCALANIE!D146</f>
        <v>1</v>
      </c>
      <c r="D147" s="21" t="e">
        <f>SCALANIE!#REF!</f>
        <v>#REF!</v>
      </c>
      <c r="E147" s="21" t="e">
        <f>SCALANIE!#REF!</f>
        <v>#REF!</v>
      </c>
      <c r="F147" s="21" t="e">
        <f>SCALANIE!#REF!</f>
        <v>#REF!</v>
      </c>
      <c r="G147" s="21" t="e">
        <f>SCALANIE!#REF!</f>
        <v>#REF!</v>
      </c>
      <c r="H147" s="21" t="e">
        <f>SCALANIE!#REF!</f>
        <v>#REF!</v>
      </c>
      <c r="I147" s="21" t="e">
        <f>SCALANIE!#REF!</f>
        <v>#REF!</v>
      </c>
      <c r="J147" s="21" t="e">
        <f>SCALANIE!#REF!</f>
        <v>#REF!</v>
      </c>
      <c r="K147" s="21">
        <f>SCALANIE!E146</f>
        <v>1331</v>
      </c>
      <c r="L147" s="21">
        <f>SCALANIE!F146</f>
        <v>1202</v>
      </c>
      <c r="M147" s="21">
        <f>SCALANIE!G146</f>
        <v>580</v>
      </c>
      <c r="N147" s="21">
        <f>SCALANIE!H146</f>
        <v>622</v>
      </c>
      <c r="O147" s="21">
        <f>SCALANIE!I146</f>
        <v>0</v>
      </c>
      <c r="P147" s="21">
        <f>SCALANIE!J146</f>
        <v>8</v>
      </c>
      <c r="Q147" s="21">
        <f>SCALANIE!K146</f>
        <v>1</v>
      </c>
      <c r="R147" s="21">
        <f>SCALANIE!L146</f>
        <v>1</v>
      </c>
      <c r="S147" s="21">
        <f>SCALANIE!M146</f>
        <v>0</v>
      </c>
      <c r="T147" s="21">
        <f>SCALANIE!N146</f>
        <v>0</v>
      </c>
      <c r="U147" s="21">
        <f>SCALANIE!O146</f>
        <v>0</v>
      </c>
      <c r="V147" s="21">
        <f>SCALANIE!P146</f>
        <v>0</v>
      </c>
      <c r="W147" s="21">
        <f>SCALANIE!Q146</f>
        <v>1</v>
      </c>
      <c r="X147" s="21">
        <f>SCALANIE!R146</f>
        <v>623</v>
      </c>
      <c r="Y147" s="21">
        <f>SCALANIE!S146</f>
        <v>1</v>
      </c>
      <c r="Z147" s="21">
        <f>SCALANIE!T146</f>
        <v>0</v>
      </c>
      <c r="AA147" s="21">
        <f>SCALANIE!U146</f>
        <v>623</v>
      </c>
      <c r="AB147" s="21">
        <f>SCALANIE!V146</f>
        <v>12</v>
      </c>
      <c r="AC147" s="21">
        <f>SCALANIE!W146</f>
        <v>611</v>
      </c>
      <c r="AD147" s="21">
        <f>SCALANIE!X146</f>
        <v>611</v>
      </c>
      <c r="AE147" s="21">
        <f>SCALANIE!Y146</f>
        <v>435</v>
      </c>
      <c r="AF147" s="21">
        <f>SCALANIE!Z146</f>
        <v>176</v>
      </c>
    </row>
    <row r="148" spans="1:32" ht="15">
      <c r="A148" s="21" t="str">
        <f>SCALANIE!B147</f>
        <v>gm. Ciechanowiec</v>
      </c>
      <c r="B148" s="21" t="str">
        <f>SCALANIE!C147</f>
        <v>201302</v>
      </c>
      <c r="C148" s="21">
        <f>SCALANIE!D147</f>
        <v>2</v>
      </c>
      <c r="D148" s="21" t="e">
        <f>SCALANIE!#REF!</f>
        <v>#REF!</v>
      </c>
      <c r="E148" s="21" t="e">
        <f>SCALANIE!#REF!</f>
        <v>#REF!</v>
      </c>
      <c r="F148" s="21" t="e">
        <f>SCALANIE!#REF!</f>
        <v>#REF!</v>
      </c>
      <c r="G148" s="21" t="e">
        <f>SCALANIE!#REF!</f>
        <v>#REF!</v>
      </c>
      <c r="H148" s="21" t="e">
        <f>SCALANIE!#REF!</f>
        <v>#REF!</v>
      </c>
      <c r="I148" s="21" t="e">
        <f>SCALANIE!#REF!</f>
        <v>#REF!</v>
      </c>
      <c r="J148" s="21" t="e">
        <f>SCALANIE!#REF!</f>
        <v>#REF!</v>
      </c>
      <c r="K148" s="21">
        <f>SCALANIE!E147</f>
        <v>979</v>
      </c>
      <c r="L148" s="21">
        <f>SCALANIE!F147</f>
        <v>901</v>
      </c>
      <c r="M148" s="21">
        <f>SCALANIE!G147</f>
        <v>460</v>
      </c>
      <c r="N148" s="21">
        <f>SCALANIE!H147</f>
        <v>441</v>
      </c>
      <c r="O148" s="21">
        <f>SCALANIE!I147</f>
        <v>0</v>
      </c>
      <c r="P148" s="21">
        <f>SCALANIE!J147</f>
        <v>2</v>
      </c>
      <c r="Q148" s="21">
        <f>SCALANIE!K147</f>
        <v>0</v>
      </c>
      <c r="R148" s="21">
        <f>SCALANIE!L147</f>
        <v>0</v>
      </c>
      <c r="S148" s="21">
        <f>SCALANIE!M147</f>
        <v>0</v>
      </c>
      <c r="T148" s="21">
        <f>SCALANIE!N147</f>
        <v>0</v>
      </c>
      <c r="U148" s="21">
        <f>SCALANIE!O147</f>
        <v>0</v>
      </c>
      <c r="V148" s="21">
        <f>SCALANIE!P147</f>
        <v>0</v>
      </c>
      <c r="W148" s="21">
        <f>SCALANIE!Q147</f>
        <v>0</v>
      </c>
      <c r="X148" s="21">
        <f>SCALANIE!R147</f>
        <v>441</v>
      </c>
      <c r="Y148" s="21">
        <f>SCALANIE!S147</f>
        <v>0</v>
      </c>
      <c r="Z148" s="21">
        <f>SCALANIE!T147</f>
        <v>0</v>
      </c>
      <c r="AA148" s="21">
        <f>SCALANIE!U147</f>
        <v>441</v>
      </c>
      <c r="AB148" s="21">
        <f>SCALANIE!V147</f>
        <v>5</v>
      </c>
      <c r="AC148" s="21">
        <f>SCALANIE!W147</f>
        <v>436</v>
      </c>
      <c r="AD148" s="21">
        <f>SCALANIE!X147</f>
        <v>436</v>
      </c>
      <c r="AE148" s="21">
        <f>SCALANIE!Y147</f>
        <v>311</v>
      </c>
      <c r="AF148" s="21">
        <f>SCALANIE!Z147</f>
        <v>125</v>
      </c>
    </row>
    <row r="149" spans="1:32" ht="15">
      <c r="A149" s="21" t="str">
        <f>SCALANIE!B148</f>
        <v>gm. Ciechanowiec</v>
      </c>
      <c r="B149" s="21" t="str">
        <f>SCALANIE!C148</f>
        <v>201302</v>
      </c>
      <c r="C149" s="21">
        <f>SCALANIE!D148</f>
        <v>3</v>
      </c>
      <c r="D149" s="21" t="e">
        <f>SCALANIE!#REF!</f>
        <v>#REF!</v>
      </c>
      <c r="E149" s="21" t="e">
        <f>SCALANIE!#REF!</f>
        <v>#REF!</v>
      </c>
      <c r="F149" s="21" t="e">
        <f>SCALANIE!#REF!</f>
        <v>#REF!</v>
      </c>
      <c r="G149" s="21" t="e">
        <f>SCALANIE!#REF!</f>
        <v>#REF!</v>
      </c>
      <c r="H149" s="21" t="e">
        <f>SCALANIE!#REF!</f>
        <v>#REF!</v>
      </c>
      <c r="I149" s="21" t="e">
        <f>SCALANIE!#REF!</f>
        <v>#REF!</v>
      </c>
      <c r="J149" s="21" t="e">
        <f>SCALANIE!#REF!</f>
        <v>#REF!</v>
      </c>
      <c r="K149" s="21">
        <f>SCALANIE!E148</f>
        <v>469</v>
      </c>
      <c r="L149" s="21">
        <f>SCALANIE!F148</f>
        <v>400</v>
      </c>
      <c r="M149" s="21">
        <f>SCALANIE!G148</f>
        <v>166</v>
      </c>
      <c r="N149" s="21">
        <f>SCALANIE!H148</f>
        <v>234</v>
      </c>
      <c r="O149" s="21">
        <f>SCALANIE!I148</f>
        <v>0</v>
      </c>
      <c r="P149" s="21">
        <f>SCALANIE!J148</f>
        <v>3</v>
      </c>
      <c r="Q149" s="21">
        <f>SCALANIE!K148</f>
        <v>0</v>
      </c>
      <c r="R149" s="21">
        <f>SCALANIE!L148</f>
        <v>0</v>
      </c>
      <c r="S149" s="21">
        <f>SCALANIE!M148</f>
        <v>0</v>
      </c>
      <c r="T149" s="21">
        <f>SCALANIE!N148</f>
        <v>0</v>
      </c>
      <c r="U149" s="21">
        <f>SCALANIE!O148</f>
        <v>0</v>
      </c>
      <c r="V149" s="21">
        <f>SCALANIE!P148</f>
        <v>0</v>
      </c>
      <c r="W149" s="21">
        <f>SCALANIE!Q148</f>
        <v>0</v>
      </c>
      <c r="X149" s="21">
        <f>SCALANIE!R148</f>
        <v>234</v>
      </c>
      <c r="Y149" s="21">
        <f>SCALANIE!S148</f>
        <v>0</v>
      </c>
      <c r="Z149" s="21">
        <f>SCALANIE!T148</f>
        <v>0</v>
      </c>
      <c r="AA149" s="21">
        <f>SCALANIE!U148</f>
        <v>234</v>
      </c>
      <c r="AB149" s="21">
        <f>SCALANIE!V148</f>
        <v>0</v>
      </c>
      <c r="AC149" s="21">
        <f>SCALANIE!W148</f>
        <v>234</v>
      </c>
      <c r="AD149" s="21">
        <f>SCALANIE!X148</f>
        <v>234</v>
      </c>
      <c r="AE149" s="21">
        <f>SCALANIE!Y148</f>
        <v>149</v>
      </c>
      <c r="AF149" s="21">
        <f>SCALANIE!Z148</f>
        <v>85</v>
      </c>
    </row>
    <row r="150" spans="1:32" ht="15">
      <c r="A150" s="21" t="str">
        <f>SCALANIE!B149</f>
        <v>gm. Ciechanowiec</v>
      </c>
      <c r="B150" s="21" t="str">
        <f>SCALANIE!C149</f>
        <v>201302</v>
      </c>
      <c r="C150" s="21">
        <f>SCALANIE!D149</f>
        <v>4</v>
      </c>
      <c r="D150" s="21" t="e">
        <f>SCALANIE!#REF!</f>
        <v>#REF!</v>
      </c>
      <c r="E150" s="21" t="e">
        <f>SCALANIE!#REF!</f>
        <v>#REF!</v>
      </c>
      <c r="F150" s="21" t="e">
        <f>SCALANIE!#REF!</f>
        <v>#REF!</v>
      </c>
      <c r="G150" s="21" t="e">
        <f>SCALANIE!#REF!</f>
        <v>#REF!</v>
      </c>
      <c r="H150" s="21" t="e">
        <f>SCALANIE!#REF!</f>
        <v>#REF!</v>
      </c>
      <c r="I150" s="21" t="e">
        <f>SCALANIE!#REF!</f>
        <v>#REF!</v>
      </c>
      <c r="J150" s="21" t="e">
        <f>SCALANIE!#REF!</f>
        <v>#REF!</v>
      </c>
      <c r="K150" s="21">
        <f>SCALANIE!E149</f>
        <v>971</v>
      </c>
      <c r="L150" s="21">
        <f>SCALANIE!F149</f>
        <v>801</v>
      </c>
      <c r="M150" s="21">
        <f>SCALANIE!G149</f>
        <v>357</v>
      </c>
      <c r="N150" s="21">
        <f>SCALANIE!H149</f>
        <v>444</v>
      </c>
      <c r="O150" s="21">
        <f>SCALANIE!I149</f>
        <v>0</v>
      </c>
      <c r="P150" s="21">
        <f>SCALANIE!J149</f>
        <v>23</v>
      </c>
      <c r="Q150" s="21">
        <f>SCALANIE!K149</f>
        <v>2</v>
      </c>
      <c r="R150" s="21">
        <f>SCALANIE!L149</f>
        <v>2</v>
      </c>
      <c r="S150" s="21">
        <f>SCALANIE!M149</f>
        <v>0</v>
      </c>
      <c r="T150" s="21">
        <f>SCALANIE!N149</f>
        <v>0</v>
      </c>
      <c r="U150" s="21">
        <f>SCALANIE!O149</f>
        <v>0</v>
      </c>
      <c r="V150" s="21">
        <f>SCALANIE!P149</f>
        <v>0</v>
      </c>
      <c r="W150" s="21">
        <f>SCALANIE!Q149</f>
        <v>2</v>
      </c>
      <c r="X150" s="21">
        <f>SCALANIE!R149</f>
        <v>446</v>
      </c>
      <c r="Y150" s="21">
        <f>SCALANIE!S149</f>
        <v>2</v>
      </c>
      <c r="Z150" s="21">
        <f>SCALANIE!T149</f>
        <v>0</v>
      </c>
      <c r="AA150" s="21">
        <f>SCALANIE!U149</f>
        <v>446</v>
      </c>
      <c r="AB150" s="21">
        <f>SCALANIE!V149</f>
        <v>10</v>
      </c>
      <c r="AC150" s="21">
        <f>SCALANIE!W149</f>
        <v>436</v>
      </c>
      <c r="AD150" s="21">
        <f>SCALANIE!X149</f>
        <v>436</v>
      </c>
      <c r="AE150" s="21">
        <f>SCALANIE!Y149</f>
        <v>267</v>
      </c>
      <c r="AF150" s="21">
        <f>SCALANIE!Z149</f>
        <v>169</v>
      </c>
    </row>
    <row r="151" spans="1:32" ht="15">
      <c r="A151" s="21" t="str">
        <f>SCALANIE!B150</f>
        <v>gm. Ciechanowiec</v>
      </c>
      <c r="B151" s="21" t="str">
        <f>SCALANIE!C150</f>
        <v>201302</v>
      </c>
      <c r="C151" s="21">
        <f>SCALANIE!D150</f>
        <v>5</v>
      </c>
      <c r="D151" s="21" t="e">
        <f>SCALANIE!#REF!</f>
        <v>#REF!</v>
      </c>
      <c r="E151" s="21" t="e">
        <f>SCALANIE!#REF!</f>
        <v>#REF!</v>
      </c>
      <c r="F151" s="21" t="e">
        <f>SCALANIE!#REF!</f>
        <v>#REF!</v>
      </c>
      <c r="G151" s="21" t="e">
        <f>SCALANIE!#REF!</f>
        <v>#REF!</v>
      </c>
      <c r="H151" s="21" t="e">
        <f>SCALANIE!#REF!</f>
        <v>#REF!</v>
      </c>
      <c r="I151" s="21" t="e">
        <f>SCALANIE!#REF!</f>
        <v>#REF!</v>
      </c>
      <c r="J151" s="21" t="e">
        <f>SCALANIE!#REF!</f>
        <v>#REF!</v>
      </c>
      <c r="K151" s="21">
        <f>SCALANIE!E150</f>
        <v>810</v>
      </c>
      <c r="L151" s="21">
        <f>SCALANIE!F150</f>
        <v>795</v>
      </c>
      <c r="M151" s="21">
        <f>SCALANIE!G150</f>
        <v>410</v>
      </c>
      <c r="N151" s="21">
        <f>SCALANIE!H150</f>
        <v>385</v>
      </c>
      <c r="O151" s="21">
        <f>SCALANIE!I150</f>
        <v>1</v>
      </c>
      <c r="P151" s="21">
        <f>SCALANIE!J150</f>
        <v>11</v>
      </c>
      <c r="Q151" s="21">
        <f>SCALANIE!K150</f>
        <v>0</v>
      </c>
      <c r="R151" s="21">
        <f>SCALANIE!L150</f>
        <v>0</v>
      </c>
      <c r="S151" s="21">
        <f>SCALANIE!M150</f>
        <v>0</v>
      </c>
      <c r="T151" s="21">
        <f>SCALANIE!N150</f>
        <v>0</v>
      </c>
      <c r="U151" s="21">
        <f>SCALANIE!O150</f>
        <v>0</v>
      </c>
      <c r="V151" s="21">
        <f>SCALANIE!P150</f>
        <v>0</v>
      </c>
      <c r="W151" s="21">
        <f>SCALANIE!Q150</f>
        <v>0</v>
      </c>
      <c r="X151" s="21">
        <f>SCALANIE!R150</f>
        <v>385</v>
      </c>
      <c r="Y151" s="21">
        <f>SCALANIE!S150</f>
        <v>0</v>
      </c>
      <c r="Z151" s="21">
        <f>SCALANIE!T150</f>
        <v>0</v>
      </c>
      <c r="AA151" s="21">
        <f>SCALANIE!U150</f>
        <v>385</v>
      </c>
      <c r="AB151" s="21">
        <f>SCALANIE!V150</f>
        <v>4</v>
      </c>
      <c r="AC151" s="21">
        <f>SCALANIE!W150</f>
        <v>381</v>
      </c>
      <c r="AD151" s="21">
        <f>SCALANIE!X150</f>
        <v>381</v>
      </c>
      <c r="AE151" s="21">
        <f>SCALANIE!Y150</f>
        <v>265</v>
      </c>
      <c r="AF151" s="21">
        <f>SCALANIE!Z150</f>
        <v>116</v>
      </c>
    </row>
    <row r="152" spans="1:32" ht="15">
      <c r="A152" s="21" t="str">
        <f>SCALANIE!B151</f>
        <v>gm. Ciechanowiec</v>
      </c>
      <c r="B152" s="21" t="str">
        <f>SCALANIE!C151</f>
        <v>201302</v>
      </c>
      <c r="C152" s="21">
        <f>SCALANIE!D151</f>
        <v>6</v>
      </c>
      <c r="D152" s="21" t="e">
        <f>SCALANIE!#REF!</f>
        <v>#REF!</v>
      </c>
      <c r="E152" s="21" t="e">
        <f>SCALANIE!#REF!</f>
        <v>#REF!</v>
      </c>
      <c r="F152" s="21" t="e">
        <f>SCALANIE!#REF!</f>
        <v>#REF!</v>
      </c>
      <c r="G152" s="21" t="e">
        <f>SCALANIE!#REF!</f>
        <v>#REF!</v>
      </c>
      <c r="H152" s="21" t="e">
        <f>SCALANIE!#REF!</f>
        <v>#REF!</v>
      </c>
      <c r="I152" s="21" t="e">
        <f>SCALANIE!#REF!</f>
        <v>#REF!</v>
      </c>
      <c r="J152" s="21" t="e">
        <f>SCALANIE!#REF!</f>
        <v>#REF!</v>
      </c>
      <c r="K152" s="21">
        <f>SCALANIE!E151</f>
        <v>371</v>
      </c>
      <c r="L152" s="21">
        <f>SCALANIE!F151</f>
        <v>300</v>
      </c>
      <c r="M152" s="21">
        <f>SCALANIE!G151</f>
        <v>119</v>
      </c>
      <c r="N152" s="21">
        <f>SCALANIE!H151</f>
        <v>181</v>
      </c>
      <c r="O152" s="21">
        <f>SCALANIE!I151</f>
        <v>0</v>
      </c>
      <c r="P152" s="21">
        <f>SCALANIE!J151</f>
        <v>1</v>
      </c>
      <c r="Q152" s="21">
        <f>SCALANIE!K151</f>
        <v>0</v>
      </c>
      <c r="R152" s="21">
        <f>SCALANIE!L151</f>
        <v>0</v>
      </c>
      <c r="S152" s="21">
        <f>SCALANIE!M151</f>
        <v>0</v>
      </c>
      <c r="T152" s="21">
        <f>SCALANIE!N151</f>
        <v>0</v>
      </c>
      <c r="U152" s="21">
        <f>SCALANIE!O151</f>
        <v>0</v>
      </c>
      <c r="V152" s="21">
        <f>SCALANIE!P151</f>
        <v>0</v>
      </c>
      <c r="W152" s="21">
        <f>SCALANIE!Q151</f>
        <v>0</v>
      </c>
      <c r="X152" s="21">
        <f>SCALANIE!R151</f>
        <v>181</v>
      </c>
      <c r="Y152" s="21">
        <f>SCALANIE!S151</f>
        <v>0</v>
      </c>
      <c r="Z152" s="21">
        <f>SCALANIE!T151</f>
        <v>0</v>
      </c>
      <c r="AA152" s="21">
        <f>SCALANIE!U151</f>
        <v>181</v>
      </c>
      <c r="AB152" s="21">
        <f>SCALANIE!V151</f>
        <v>4</v>
      </c>
      <c r="AC152" s="21">
        <f>SCALANIE!W151</f>
        <v>177</v>
      </c>
      <c r="AD152" s="21">
        <f>SCALANIE!X151</f>
        <v>177</v>
      </c>
      <c r="AE152" s="21">
        <f>SCALANIE!Y151</f>
        <v>146</v>
      </c>
      <c r="AF152" s="21">
        <f>SCALANIE!Z151</f>
        <v>31</v>
      </c>
    </row>
    <row r="153" spans="1:32" ht="15">
      <c r="A153" s="21" t="str">
        <f>SCALANIE!B152</f>
        <v>gm. Ciechanowiec</v>
      </c>
      <c r="B153" s="21" t="str">
        <f>SCALANIE!C152</f>
        <v>201302</v>
      </c>
      <c r="C153" s="21">
        <f>SCALANIE!D152</f>
        <v>7</v>
      </c>
      <c r="D153" s="21" t="e">
        <f>SCALANIE!#REF!</f>
        <v>#REF!</v>
      </c>
      <c r="E153" s="21" t="e">
        <f>SCALANIE!#REF!</f>
        <v>#REF!</v>
      </c>
      <c r="F153" s="21" t="e">
        <f>SCALANIE!#REF!</f>
        <v>#REF!</v>
      </c>
      <c r="G153" s="21" t="e">
        <f>SCALANIE!#REF!</f>
        <v>#REF!</v>
      </c>
      <c r="H153" s="21" t="e">
        <f>SCALANIE!#REF!</f>
        <v>#REF!</v>
      </c>
      <c r="I153" s="21" t="e">
        <f>SCALANIE!#REF!</f>
        <v>#REF!</v>
      </c>
      <c r="J153" s="21" t="e">
        <f>SCALANIE!#REF!</f>
        <v>#REF!</v>
      </c>
      <c r="K153" s="21">
        <f>SCALANIE!E152</f>
        <v>371</v>
      </c>
      <c r="L153" s="21">
        <f>SCALANIE!F152</f>
        <v>300</v>
      </c>
      <c r="M153" s="21">
        <f>SCALANIE!G152</f>
        <v>125</v>
      </c>
      <c r="N153" s="21">
        <f>SCALANIE!H152</f>
        <v>175</v>
      </c>
      <c r="O153" s="21">
        <f>SCALANIE!I152</f>
        <v>0</v>
      </c>
      <c r="P153" s="21">
        <f>SCALANIE!J152</f>
        <v>8</v>
      </c>
      <c r="Q153" s="21">
        <f>SCALANIE!K152</f>
        <v>0</v>
      </c>
      <c r="R153" s="21">
        <f>SCALANIE!L152</f>
        <v>0</v>
      </c>
      <c r="S153" s="21">
        <f>SCALANIE!M152</f>
        <v>0</v>
      </c>
      <c r="T153" s="21">
        <f>SCALANIE!N152</f>
        <v>0</v>
      </c>
      <c r="U153" s="21">
        <f>SCALANIE!O152</f>
        <v>0</v>
      </c>
      <c r="V153" s="21">
        <f>SCALANIE!P152</f>
        <v>0</v>
      </c>
      <c r="W153" s="21">
        <f>SCALANIE!Q152</f>
        <v>0</v>
      </c>
      <c r="X153" s="21">
        <f>SCALANIE!R152</f>
        <v>175</v>
      </c>
      <c r="Y153" s="21">
        <f>SCALANIE!S152</f>
        <v>0</v>
      </c>
      <c r="Z153" s="21">
        <f>SCALANIE!T152</f>
        <v>0</v>
      </c>
      <c r="AA153" s="21">
        <f>SCALANIE!U152</f>
        <v>175</v>
      </c>
      <c r="AB153" s="21">
        <f>SCALANIE!V152</f>
        <v>0</v>
      </c>
      <c r="AC153" s="21">
        <f>SCALANIE!W152</f>
        <v>175</v>
      </c>
      <c r="AD153" s="21">
        <f>SCALANIE!X152</f>
        <v>175</v>
      </c>
      <c r="AE153" s="21">
        <f>SCALANIE!Y152</f>
        <v>136</v>
      </c>
      <c r="AF153" s="21">
        <f>SCALANIE!Z152</f>
        <v>39</v>
      </c>
    </row>
    <row r="154" spans="1:32" ht="15">
      <c r="A154" s="21" t="str">
        <f>SCALANIE!B153</f>
        <v>gm. Ciechanowiec</v>
      </c>
      <c r="B154" s="21" t="str">
        <f>SCALANIE!C153</f>
        <v>201302</v>
      </c>
      <c r="C154" s="21">
        <f>SCALANIE!D153</f>
        <v>8</v>
      </c>
      <c r="D154" s="21" t="e">
        <f>SCALANIE!#REF!</f>
        <v>#REF!</v>
      </c>
      <c r="E154" s="21" t="e">
        <f>SCALANIE!#REF!</f>
        <v>#REF!</v>
      </c>
      <c r="F154" s="21" t="e">
        <f>SCALANIE!#REF!</f>
        <v>#REF!</v>
      </c>
      <c r="G154" s="21" t="e">
        <f>SCALANIE!#REF!</f>
        <v>#REF!</v>
      </c>
      <c r="H154" s="21" t="e">
        <f>SCALANIE!#REF!</f>
        <v>#REF!</v>
      </c>
      <c r="I154" s="21" t="e">
        <f>SCALANIE!#REF!</f>
        <v>#REF!</v>
      </c>
      <c r="J154" s="21" t="e">
        <f>SCALANIE!#REF!</f>
        <v>#REF!</v>
      </c>
      <c r="K154" s="21">
        <f>SCALANIE!E153</f>
        <v>342</v>
      </c>
      <c r="L154" s="21">
        <f>SCALANIE!F153</f>
        <v>300</v>
      </c>
      <c r="M154" s="21">
        <f>SCALANIE!G153</f>
        <v>97</v>
      </c>
      <c r="N154" s="21">
        <f>SCALANIE!H153</f>
        <v>203</v>
      </c>
      <c r="O154" s="21">
        <f>SCALANIE!I153</f>
        <v>0</v>
      </c>
      <c r="P154" s="21">
        <f>SCALANIE!J153</f>
        <v>1</v>
      </c>
      <c r="Q154" s="21">
        <f>SCALANIE!K153</f>
        <v>0</v>
      </c>
      <c r="R154" s="21">
        <f>SCALANIE!L153</f>
        <v>0</v>
      </c>
      <c r="S154" s="21">
        <f>SCALANIE!M153</f>
        <v>0</v>
      </c>
      <c r="T154" s="21">
        <f>SCALANIE!N153</f>
        <v>0</v>
      </c>
      <c r="U154" s="21">
        <f>SCALANIE!O153</f>
        <v>0</v>
      </c>
      <c r="V154" s="21">
        <f>SCALANIE!P153</f>
        <v>0</v>
      </c>
      <c r="W154" s="21">
        <f>SCALANIE!Q153</f>
        <v>0</v>
      </c>
      <c r="X154" s="21">
        <f>SCALANIE!R153</f>
        <v>203</v>
      </c>
      <c r="Y154" s="21">
        <f>SCALANIE!S153</f>
        <v>0</v>
      </c>
      <c r="Z154" s="21">
        <f>SCALANIE!T153</f>
        <v>0</v>
      </c>
      <c r="AA154" s="21">
        <f>SCALANIE!U153</f>
        <v>203</v>
      </c>
      <c r="AB154" s="21">
        <f>SCALANIE!V153</f>
        <v>4</v>
      </c>
      <c r="AC154" s="21">
        <f>SCALANIE!W153</f>
        <v>199</v>
      </c>
      <c r="AD154" s="21">
        <f>SCALANIE!X153</f>
        <v>199</v>
      </c>
      <c r="AE154" s="21">
        <f>SCALANIE!Y153</f>
        <v>186</v>
      </c>
      <c r="AF154" s="21">
        <f>SCALANIE!Z153</f>
        <v>13</v>
      </c>
    </row>
    <row r="155" spans="1:32" ht="15">
      <c r="A155" s="21" t="str">
        <f>SCALANIE!B154</f>
        <v>gm. Ciechanowiec</v>
      </c>
      <c r="B155" s="21" t="str">
        <f>SCALANIE!C154</f>
        <v>201302</v>
      </c>
      <c r="C155" s="21">
        <f>SCALANIE!D154</f>
        <v>9</v>
      </c>
      <c r="D155" s="21" t="e">
        <f>SCALANIE!#REF!</f>
        <v>#REF!</v>
      </c>
      <c r="E155" s="21" t="e">
        <f>SCALANIE!#REF!</f>
        <v>#REF!</v>
      </c>
      <c r="F155" s="21" t="e">
        <f>SCALANIE!#REF!</f>
        <v>#REF!</v>
      </c>
      <c r="G155" s="21" t="e">
        <f>SCALANIE!#REF!</f>
        <v>#REF!</v>
      </c>
      <c r="H155" s="21" t="e">
        <f>SCALANIE!#REF!</f>
        <v>#REF!</v>
      </c>
      <c r="I155" s="21" t="e">
        <f>SCALANIE!#REF!</f>
        <v>#REF!</v>
      </c>
      <c r="J155" s="21" t="e">
        <f>SCALANIE!#REF!</f>
        <v>#REF!</v>
      </c>
      <c r="K155" s="21">
        <f>SCALANIE!E154</f>
        <v>284</v>
      </c>
      <c r="L155" s="21">
        <f>SCALANIE!F154</f>
        <v>300</v>
      </c>
      <c r="M155" s="21">
        <f>SCALANIE!G154</f>
        <v>107</v>
      </c>
      <c r="N155" s="21">
        <f>SCALANIE!H154</f>
        <v>193</v>
      </c>
      <c r="O155" s="21">
        <f>SCALANIE!I154</f>
        <v>1</v>
      </c>
      <c r="P155" s="21">
        <f>SCALANIE!J154</f>
        <v>0</v>
      </c>
      <c r="Q155" s="21">
        <f>SCALANIE!K154</f>
        <v>0</v>
      </c>
      <c r="R155" s="21">
        <f>SCALANIE!L154</f>
        <v>0</v>
      </c>
      <c r="S155" s="21">
        <f>SCALANIE!M154</f>
        <v>0</v>
      </c>
      <c r="T155" s="21">
        <f>SCALANIE!N154</f>
        <v>0</v>
      </c>
      <c r="U155" s="21">
        <f>SCALANIE!O154</f>
        <v>0</v>
      </c>
      <c r="V155" s="21">
        <f>SCALANIE!P154</f>
        <v>0</v>
      </c>
      <c r="W155" s="21">
        <f>SCALANIE!Q154</f>
        <v>0</v>
      </c>
      <c r="X155" s="21">
        <f>SCALANIE!R154</f>
        <v>193</v>
      </c>
      <c r="Y155" s="21">
        <f>SCALANIE!S154</f>
        <v>0</v>
      </c>
      <c r="Z155" s="21">
        <f>SCALANIE!T154</f>
        <v>0</v>
      </c>
      <c r="AA155" s="21">
        <f>SCALANIE!U154</f>
        <v>193</v>
      </c>
      <c r="AB155" s="21">
        <f>SCALANIE!V154</f>
        <v>1</v>
      </c>
      <c r="AC155" s="21">
        <f>SCALANIE!W154</f>
        <v>192</v>
      </c>
      <c r="AD155" s="21">
        <f>SCALANIE!X154</f>
        <v>192</v>
      </c>
      <c r="AE155" s="21">
        <f>SCALANIE!Y154</f>
        <v>173</v>
      </c>
      <c r="AF155" s="21">
        <f>SCALANIE!Z154</f>
        <v>19</v>
      </c>
    </row>
    <row r="156" spans="1:32" ht="15">
      <c r="A156" s="21" t="str">
        <f>SCALANIE!B155</f>
        <v>gm. Ciechanowiec</v>
      </c>
      <c r="B156" s="21" t="str">
        <f>SCALANIE!C155</f>
        <v>201302</v>
      </c>
      <c r="C156" s="21">
        <f>SCALANIE!D155</f>
        <v>10</v>
      </c>
      <c r="D156" s="21" t="e">
        <f>SCALANIE!#REF!</f>
        <v>#REF!</v>
      </c>
      <c r="E156" s="21" t="e">
        <f>SCALANIE!#REF!</f>
        <v>#REF!</v>
      </c>
      <c r="F156" s="21" t="e">
        <f>SCALANIE!#REF!</f>
        <v>#REF!</v>
      </c>
      <c r="G156" s="21" t="e">
        <f>SCALANIE!#REF!</f>
        <v>#REF!</v>
      </c>
      <c r="H156" s="21" t="e">
        <f>SCALANIE!#REF!</f>
        <v>#REF!</v>
      </c>
      <c r="I156" s="21" t="e">
        <f>SCALANIE!#REF!</f>
        <v>#REF!</v>
      </c>
      <c r="J156" s="21" t="e">
        <f>SCALANIE!#REF!</f>
        <v>#REF!</v>
      </c>
      <c r="K156" s="21">
        <f>SCALANIE!E155</f>
        <v>206</v>
      </c>
      <c r="L156" s="21">
        <f>SCALANIE!F155</f>
        <v>200</v>
      </c>
      <c r="M156" s="21">
        <f>SCALANIE!G155</f>
        <v>91</v>
      </c>
      <c r="N156" s="21">
        <f>SCALANIE!H155</f>
        <v>109</v>
      </c>
      <c r="O156" s="21">
        <f>SCALANIE!I155</f>
        <v>1</v>
      </c>
      <c r="P156" s="21">
        <f>SCALANIE!J155</f>
        <v>2</v>
      </c>
      <c r="Q156" s="21">
        <f>SCALANIE!K155</f>
        <v>0</v>
      </c>
      <c r="R156" s="21">
        <f>SCALANIE!L155</f>
        <v>0</v>
      </c>
      <c r="S156" s="21">
        <f>SCALANIE!M155</f>
        <v>0</v>
      </c>
      <c r="T156" s="21">
        <f>SCALANIE!N155</f>
        <v>0</v>
      </c>
      <c r="U156" s="21">
        <f>SCALANIE!O155</f>
        <v>0</v>
      </c>
      <c r="V156" s="21">
        <f>SCALANIE!P155</f>
        <v>0</v>
      </c>
      <c r="W156" s="21">
        <f>SCALANIE!Q155</f>
        <v>0</v>
      </c>
      <c r="X156" s="21">
        <f>SCALANIE!R155</f>
        <v>109</v>
      </c>
      <c r="Y156" s="21">
        <f>SCALANIE!S155</f>
        <v>0</v>
      </c>
      <c r="Z156" s="21">
        <f>SCALANIE!T155</f>
        <v>0</v>
      </c>
      <c r="AA156" s="21">
        <f>SCALANIE!U155</f>
        <v>109</v>
      </c>
      <c r="AB156" s="21">
        <f>SCALANIE!V155</f>
        <v>2</v>
      </c>
      <c r="AC156" s="21">
        <f>SCALANIE!W155</f>
        <v>107</v>
      </c>
      <c r="AD156" s="21">
        <f>SCALANIE!X155</f>
        <v>107</v>
      </c>
      <c r="AE156" s="21">
        <f>SCALANIE!Y155</f>
        <v>84</v>
      </c>
      <c r="AF156" s="21">
        <f>SCALANIE!Z155</f>
        <v>23</v>
      </c>
    </row>
    <row r="157" spans="1:32" ht="15">
      <c r="A157" s="21" t="str">
        <f>SCALANIE!B156</f>
        <v>gm. Ciechanowiec</v>
      </c>
      <c r="B157" s="21" t="str">
        <f>SCALANIE!C156</f>
        <v>201302</v>
      </c>
      <c r="C157" s="21">
        <f>SCALANIE!D156</f>
        <v>11</v>
      </c>
      <c r="D157" s="21" t="e">
        <f>SCALANIE!#REF!</f>
        <v>#REF!</v>
      </c>
      <c r="E157" s="21" t="e">
        <f>SCALANIE!#REF!</f>
        <v>#REF!</v>
      </c>
      <c r="F157" s="21" t="e">
        <f>SCALANIE!#REF!</f>
        <v>#REF!</v>
      </c>
      <c r="G157" s="21" t="e">
        <f>SCALANIE!#REF!</f>
        <v>#REF!</v>
      </c>
      <c r="H157" s="21" t="e">
        <f>SCALANIE!#REF!</f>
        <v>#REF!</v>
      </c>
      <c r="I157" s="21" t="e">
        <f>SCALANIE!#REF!</f>
        <v>#REF!</v>
      </c>
      <c r="J157" s="21" t="e">
        <f>SCALANIE!#REF!</f>
        <v>#REF!</v>
      </c>
      <c r="K157" s="21">
        <f>SCALANIE!E156</f>
        <v>416</v>
      </c>
      <c r="L157" s="21">
        <f>SCALANIE!F156</f>
        <v>400</v>
      </c>
      <c r="M157" s="21">
        <f>SCALANIE!G156</f>
        <v>176</v>
      </c>
      <c r="N157" s="21">
        <f>SCALANIE!H156</f>
        <v>224</v>
      </c>
      <c r="O157" s="21">
        <f>SCALANIE!I156</f>
        <v>0</v>
      </c>
      <c r="P157" s="21">
        <f>SCALANIE!J156</f>
        <v>1</v>
      </c>
      <c r="Q157" s="21">
        <f>SCALANIE!K156</f>
        <v>0</v>
      </c>
      <c r="R157" s="21">
        <f>SCALANIE!L156</f>
        <v>0</v>
      </c>
      <c r="S157" s="21">
        <f>SCALANIE!M156</f>
        <v>0</v>
      </c>
      <c r="T157" s="21">
        <f>SCALANIE!N156</f>
        <v>0</v>
      </c>
      <c r="U157" s="21">
        <f>SCALANIE!O156</f>
        <v>0</v>
      </c>
      <c r="V157" s="21">
        <f>SCALANIE!P156</f>
        <v>0</v>
      </c>
      <c r="W157" s="21">
        <f>SCALANIE!Q156</f>
        <v>0</v>
      </c>
      <c r="X157" s="21">
        <f>SCALANIE!R156</f>
        <v>224</v>
      </c>
      <c r="Y157" s="21">
        <f>SCALANIE!S156</f>
        <v>0</v>
      </c>
      <c r="Z157" s="21">
        <f>SCALANIE!T156</f>
        <v>0</v>
      </c>
      <c r="AA157" s="21">
        <f>SCALANIE!U156</f>
        <v>224</v>
      </c>
      <c r="AB157" s="21">
        <f>SCALANIE!V156</f>
        <v>3</v>
      </c>
      <c r="AC157" s="21">
        <f>SCALANIE!W156</f>
        <v>221</v>
      </c>
      <c r="AD157" s="21">
        <f>SCALANIE!X156</f>
        <v>221</v>
      </c>
      <c r="AE157" s="21">
        <f>SCALANIE!Y156</f>
        <v>190</v>
      </c>
      <c r="AF157" s="21">
        <f>SCALANIE!Z156</f>
        <v>31</v>
      </c>
    </row>
    <row r="158" spans="1:32" ht="15">
      <c r="A158" s="21" t="str">
        <f>SCALANIE!B157</f>
        <v>gm. Ciechanowiec</v>
      </c>
      <c r="B158" s="21" t="str">
        <f>SCALANIE!C157</f>
        <v>201302</v>
      </c>
      <c r="C158" s="21">
        <f>SCALANIE!D157</f>
        <v>12</v>
      </c>
      <c r="D158" s="21" t="e">
        <f>SCALANIE!#REF!</f>
        <v>#REF!</v>
      </c>
      <c r="E158" s="21" t="e">
        <f>SCALANIE!#REF!</f>
        <v>#REF!</v>
      </c>
      <c r="F158" s="21" t="e">
        <f>SCALANIE!#REF!</f>
        <v>#REF!</v>
      </c>
      <c r="G158" s="21" t="e">
        <f>SCALANIE!#REF!</f>
        <v>#REF!</v>
      </c>
      <c r="H158" s="21" t="e">
        <f>SCALANIE!#REF!</f>
        <v>#REF!</v>
      </c>
      <c r="I158" s="21" t="e">
        <f>SCALANIE!#REF!</f>
        <v>#REF!</v>
      </c>
      <c r="J158" s="21" t="e">
        <f>SCALANIE!#REF!</f>
        <v>#REF!</v>
      </c>
      <c r="K158" s="21">
        <f>SCALANIE!E157</f>
        <v>173</v>
      </c>
      <c r="L158" s="21">
        <f>SCALANIE!F157</f>
        <v>200</v>
      </c>
      <c r="M158" s="21">
        <f>SCALANIE!G157</f>
        <v>106</v>
      </c>
      <c r="N158" s="21">
        <f>SCALANIE!H157</f>
        <v>94</v>
      </c>
      <c r="O158" s="21">
        <f>SCALANIE!I157</f>
        <v>1</v>
      </c>
      <c r="P158" s="21">
        <f>SCALANIE!J157</f>
        <v>9</v>
      </c>
      <c r="Q158" s="21">
        <f>SCALANIE!K157</f>
        <v>0</v>
      </c>
      <c r="R158" s="21">
        <f>SCALANIE!L157</f>
        <v>0</v>
      </c>
      <c r="S158" s="21">
        <f>SCALANIE!M157</f>
        <v>0</v>
      </c>
      <c r="T158" s="21">
        <f>SCALANIE!N157</f>
        <v>0</v>
      </c>
      <c r="U158" s="21">
        <f>SCALANIE!O157</f>
        <v>0</v>
      </c>
      <c r="V158" s="21">
        <f>SCALANIE!P157</f>
        <v>0</v>
      </c>
      <c r="W158" s="21">
        <f>SCALANIE!Q157</f>
        <v>0</v>
      </c>
      <c r="X158" s="21">
        <f>SCALANIE!R157</f>
        <v>94</v>
      </c>
      <c r="Y158" s="21">
        <f>SCALANIE!S157</f>
        <v>0</v>
      </c>
      <c r="Z158" s="21">
        <f>SCALANIE!T157</f>
        <v>0</v>
      </c>
      <c r="AA158" s="21">
        <f>SCALANIE!U157</f>
        <v>94</v>
      </c>
      <c r="AB158" s="21">
        <f>SCALANIE!V157</f>
        <v>1</v>
      </c>
      <c r="AC158" s="21">
        <f>SCALANIE!W157</f>
        <v>93</v>
      </c>
      <c r="AD158" s="21">
        <f>SCALANIE!X157</f>
        <v>93</v>
      </c>
      <c r="AE158" s="21">
        <f>SCALANIE!Y157</f>
        <v>76</v>
      </c>
      <c r="AF158" s="21">
        <f>SCALANIE!Z157</f>
        <v>17</v>
      </c>
    </row>
    <row r="159" spans="1:32" ht="15">
      <c r="A159" s="21" t="str">
        <f>SCALANIE!B158</f>
        <v>gm. Ciechanowiec</v>
      </c>
      <c r="B159" s="21" t="str">
        <f>SCALANIE!C158</f>
        <v>201302</v>
      </c>
      <c r="C159" s="21">
        <f>SCALANIE!D158</f>
        <v>13</v>
      </c>
      <c r="D159" s="21" t="e">
        <f>SCALANIE!#REF!</f>
        <v>#REF!</v>
      </c>
      <c r="E159" s="21" t="e">
        <f>SCALANIE!#REF!</f>
        <v>#REF!</v>
      </c>
      <c r="F159" s="21" t="e">
        <f>SCALANIE!#REF!</f>
        <v>#REF!</v>
      </c>
      <c r="G159" s="21" t="e">
        <f>SCALANIE!#REF!</f>
        <v>#REF!</v>
      </c>
      <c r="H159" s="21" t="e">
        <f>SCALANIE!#REF!</f>
        <v>#REF!</v>
      </c>
      <c r="I159" s="21" t="e">
        <f>SCALANIE!#REF!</f>
        <v>#REF!</v>
      </c>
      <c r="J159" s="21" t="e">
        <f>SCALANIE!#REF!</f>
        <v>#REF!</v>
      </c>
      <c r="K159" s="21">
        <f>SCALANIE!E158</f>
        <v>210</v>
      </c>
      <c r="L159" s="21">
        <f>SCALANIE!F158</f>
        <v>200</v>
      </c>
      <c r="M159" s="21">
        <f>SCALANIE!G158</f>
        <v>82</v>
      </c>
      <c r="N159" s="21">
        <f>SCALANIE!H158</f>
        <v>118</v>
      </c>
      <c r="O159" s="21">
        <f>SCALANIE!I158</f>
        <v>0</v>
      </c>
      <c r="P159" s="21">
        <f>SCALANIE!J158</f>
        <v>2</v>
      </c>
      <c r="Q159" s="21">
        <f>SCALANIE!K158</f>
        <v>0</v>
      </c>
      <c r="R159" s="21">
        <f>SCALANIE!L158</f>
        <v>0</v>
      </c>
      <c r="S159" s="21">
        <f>SCALANIE!M158</f>
        <v>0</v>
      </c>
      <c r="T159" s="21">
        <f>SCALANIE!N158</f>
        <v>0</v>
      </c>
      <c r="U159" s="21">
        <f>SCALANIE!O158</f>
        <v>0</v>
      </c>
      <c r="V159" s="21">
        <f>SCALANIE!P158</f>
        <v>0</v>
      </c>
      <c r="W159" s="21">
        <f>SCALANIE!Q158</f>
        <v>0</v>
      </c>
      <c r="X159" s="21">
        <f>SCALANIE!R158</f>
        <v>118</v>
      </c>
      <c r="Y159" s="21">
        <f>SCALANIE!S158</f>
        <v>0</v>
      </c>
      <c r="Z159" s="21">
        <f>SCALANIE!T158</f>
        <v>0</v>
      </c>
      <c r="AA159" s="21">
        <f>SCALANIE!U158</f>
        <v>118</v>
      </c>
      <c r="AB159" s="21">
        <f>SCALANIE!V158</f>
        <v>1</v>
      </c>
      <c r="AC159" s="21">
        <f>SCALANIE!W158</f>
        <v>117</v>
      </c>
      <c r="AD159" s="21">
        <f>SCALANIE!X158</f>
        <v>117</v>
      </c>
      <c r="AE159" s="21">
        <f>SCALANIE!Y158</f>
        <v>75</v>
      </c>
      <c r="AF159" s="21">
        <f>SCALANIE!Z158</f>
        <v>42</v>
      </c>
    </row>
    <row r="160" spans="1:32" ht="15">
      <c r="A160" s="21" t="str">
        <f>SCALANIE!B159</f>
        <v>gm. Ciechanowiec</v>
      </c>
      <c r="B160" s="21" t="str">
        <f>SCALANIE!C159</f>
        <v>201302</v>
      </c>
      <c r="C160" s="21">
        <f>SCALANIE!D159</f>
        <v>14</v>
      </c>
      <c r="D160" s="21" t="e">
        <f>SCALANIE!#REF!</f>
        <v>#REF!</v>
      </c>
      <c r="E160" s="21" t="e">
        <f>SCALANIE!#REF!</f>
        <v>#REF!</v>
      </c>
      <c r="F160" s="21" t="e">
        <f>SCALANIE!#REF!</f>
        <v>#REF!</v>
      </c>
      <c r="G160" s="21" t="e">
        <f>SCALANIE!#REF!</f>
        <v>#REF!</v>
      </c>
      <c r="H160" s="21" t="e">
        <f>SCALANIE!#REF!</f>
        <v>#REF!</v>
      </c>
      <c r="I160" s="21" t="e">
        <f>SCALANIE!#REF!</f>
        <v>#REF!</v>
      </c>
      <c r="J160" s="21" t="e">
        <f>SCALANIE!#REF!</f>
        <v>#REF!</v>
      </c>
      <c r="K160" s="21">
        <f>SCALANIE!E159</f>
        <v>336</v>
      </c>
      <c r="L160" s="21">
        <f>SCALANIE!F159</f>
        <v>300</v>
      </c>
      <c r="M160" s="21">
        <f>SCALANIE!G159</f>
        <v>141</v>
      </c>
      <c r="N160" s="21">
        <f>SCALANIE!H159</f>
        <v>159</v>
      </c>
      <c r="O160" s="21">
        <f>SCALANIE!I159</f>
        <v>0</v>
      </c>
      <c r="P160" s="21">
        <f>SCALANIE!J159</f>
        <v>4</v>
      </c>
      <c r="Q160" s="21">
        <f>SCALANIE!K159</f>
        <v>0</v>
      </c>
      <c r="R160" s="21">
        <f>SCALANIE!L159</f>
        <v>0</v>
      </c>
      <c r="S160" s="21">
        <f>SCALANIE!M159</f>
        <v>0</v>
      </c>
      <c r="T160" s="21">
        <f>SCALANIE!N159</f>
        <v>0</v>
      </c>
      <c r="U160" s="21">
        <f>SCALANIE!O159</f>
        <v>0</v>
      </c>
      <c r="V160" s="21">
        <f>SCALANIE!P159</f>
        <v>0</v>
      </c>
      <c r="W160" s="21">
        <f>SCALANIE!Q159</f>
        <v>0</v>
      </c>
      <c r="X160" s="21">
        <f>SCALANIE!R159</f>
        <v>159</v>
      </c>
      <c r="Y160" s="21">
        <f>SCALANIE!S159</f>
        <v>0</v>
      </c>
      <c r="Z160" s="21">
        <f>SCALANIE!T159</f>
        <v>0</v>
      </c>
      <c r="AA160" s="21">
        <f>SCALANIE!U159</f>
        <v>159</v>
      </c>
      <c r="AB160" s="21">
        <f>SCALANIE!V159</f>
        <v>2</v>
      </c>
      <c r="AC160" s="21">
        <f>SCALANIE!W159</f>
        <v>157</v>
      </c>
      <c r="AD160" s="21">
        <f>SCALANIE!X159</f>
        <v>157</v>
      </c>
      <c r="AE160" s="21">
        <f>SCALANIE!Y159</f>
        <v>136</v>
      </c>
      <c r="AF160" s="21">
        <f>SCALANIE!Z159</f>
        <v>21</v>
      </c>
    </row>
    <row r="161" spans="1:32" ht="15">
      <c r="A161" s="21" t="str">
        <f>SCALANIE!B160</f>
        <v>gm. Ciechanowiec</v>
      </c>
      <c r="B161" s="21" t="str">
        <f>SCALANIE!C160</f>
        <v>201302</v>
      </c>
      <c r="C161" s="21">
        <f>SCALANIE!D160</f>
        <v>15</v>
      </c>
      <c r="D161" s="21" t="e">
        <f>SCALANIE!#REF!</f>
        <v>#REF!</v>
      </c>
      <c r="E161" s="21" t="e">
        <f>SCALANIE!#REF!</f>
        <v>#REF!</v>
      </c>
      <c r="F161" s="21" t="e">
        <f>SCALANIE!#REF!</f>
        <v>#REF!</v>
      </c>
      <c r="G161" s="21" t="e">
        <f>SCALANIE!#REF!</f>
        <v>#REF!</v>
      </c>
      <c r="H161" s="21" t="e">
        <f>SCALANIE!#REF!</f>
        <v>#REF!</v>
      </c>
      <c r="I161" s="21" t="e">
        <f>SCALANIE!#REF!</f>
        <v>#REF!</v>
      </c>
      <c r="J161" s="21" t="e">
        <f>SCALANIE!#REF!</f>
        <v>#REF!</v>
      </c>
      <c r="K161" s="21">
        <f>SCALANIE!E160</f>
        <v>44</v>
      </c>
      <c r="L161" s="21">
        <f>SCALANIE!F160</f>
        <v>47</v>
      </c>
      <c r="M161" s="21">
        <f>SCALANIE!G160</f>
        <v>18</v>
      </c>
      <c r="N161" s="21">
        <f>SCALANIE!H160</f>
        <v>29</v>
      </c>
      <c r="O161" s="21">
        <f>SCALANIE!I160</f>
        <v>0</v>
      </c>
      <c r="P161" s="21">
        <f>SCALANIE!J160</f>
        <v>0</v>
      </c>
      <c r="Q161" s="21">
        <f>SCALANIE!K160</f>
        <v>0</v>
      </c>
      <c r="R161" s="21">
        <f>SCALANIE!L160</f>
        <v>0</v>
      </c>
      <c r="S161" s="21">
        <f>SCALANIE!M160</f>
        <v>0</v>
      </c>
      <c r="T161" s="21">
        <f>SCALANIE!N160</f>
        <v>0</v>
      </c>
      <c r="U161" s="21">
        <f>SCALANIE!O160</f>
        <v>0</v>
      </c>
      <c r="V161" s="21">
        <f>SCALANIE!P160</f>
        <v>0</v>
      </c>
      <c r="W161" s="21">
        <f>SCALANIE!Q160</f>
        <v>0</v>
      </c>
      <c r="X161" s="21">
        <f>SCALANIE!R160</f>
        <v>29</v>
      </c>
      <c r="Y161" s="21">
        <f>SCALANIE!S160</f>
        <v>0</v>
      </c>
      <c r="Z161" s="21">
        <f>SCALANIE!T160</f>
        <v>0</v>
      </c>
      <c r="AA161" s="21">
        <f>SCALANIE!U160</f>
        <v>29</v>
      </c>
      <c r="AB161" s="21">
        <f>SCALANIE!V160</f>
        <v>2</v>
      </c>
      <c r="AC161" s="21">
        <f>SCALANIE!W160</f>
        <v>27</v>
      </c>
      <c r="AD161" s="21">
        <f>SCALANIE!X160</f>
        <v>27</v>
      </c>
      <c r="AE161" s="21">
        <f>SCALANIE!Y160</f>
        <v>20</v>
      </c>
      <c r="AF161" s="21">
        <f>SCALANIE!Z160</f>
        <v>7</v>
      </c>
    </row>
    <row r="162" spans="1:32" ht="15">
      <c r="A162" s="21" t="str">
        <f>SCALANIE!B161</f>
        <v>gm. Ciechanowiec</v>
      </c>
      <c r="B162" s="21" t="str">
        <f>SCALANIE!C161</f>
        <v>201302</v>
      </c>
      <c r="C162" s="21">
        <f>SCALANIE!D161</f>
        <v>16</v>
      </c>
      <c r="D162" s="21" t="e">
        <f>SCALANIE!#REF!</f>
        <v>#REF!</v>
      </c>
      <c r="E162" s="21" t="e">
        <f>SCALANIE!#REF!</f>
        <v>#REF!</v>
      </c>
      <c r="F162" s="21" t="e">
        <f>SCALANIE!#REF!</f>
        <v>#REF!</v>
      </c>
      <c r="G162" s="21" t="e">
        <f>SCALANIE!#REF!</f>
        <v>#REF!</v>
      </c>
      <c r="H162" s="21" t="e">
        <f>SCALANIE!#REF!</f>
        <v>#REF!</v>
      </c>
      <c r="I162" s="21" t="e">
        <f>SCALANIE!#REF!</f>
        <v>#REF!</v>
      </c>
      <c r="J162" s="21" t="e">
        <f>SCALANIE!#REF!</f>
        <v>#REF!</v>
      </c>
      <c r="K162" s="21">
        <f>SCALANIE!E161</f>
        <v>63</v>
      </c>
      <c r="L162" s="21">
        <f>SCALANIE!F161</f>
        <v>66</v>
      </c>
      <c r="M162" s="21">
        <f>SCALANIE!G161</f>
        <v>44</v>
      </c>
      <c r="N162" s="21">
        <f>SCALANIE!H161</f>
        <v>22</v>
      </c>
      <c r="O162" s="21">
        <f>SCALANIE!I161</f>
        <v>0</v>
      </c>
      <c r="P162" s="21">
        <f>SCALANIE!J161</f>
        <v>0</v>
      </c>
      <c r="Q162" s="21">
        <f>SCALANIE!K161</f>
        <v>0</v>
      </c>
      <c r="R162" s="21">
        <f>SCALANIE!L161</f>
        <v>0</v>
      </c>
      <c r="S162" s="21">
        <f>SCALANIE!M161</f>
        <v>0</v>
      </c>
      <c r="T162" s="21">
        <f>SCALANIE!N161</f>
        <v>0</v>
      </c>
      <c r="U162" s="21">
        <f>SCALANIE!O161</f>
        <v>0</v>
      </c>
      <c r="V162" s="21">
        <f>SCALANIE!P161</f>
        <v>0</v>
      </c>
      <c r="W162" s="21">
        <f>SCALANIE!Q161</f>
        <v>0</v>
      </c>
      <c r="X162" s="21">
        <f>SCALANIE!R161</f>
        <v>22</v>
      </c>
      <c r="Y162" s="21">
        <f>SCALANIE!S161</f>
        <v>0</v>
      </c>
      <c r="Z162" s="21">
        <f>SCALANIE!T161</f>
        <v>0</v>
      </c>
      <c r="AA162" s="21">
        <f>SCALANIE!U161</f>
        <v>22</v>
      </c>
      <c r="AB162" s="21">
        <f>SCALANIE!V161</f>
        <v>1</v>
      </c>
      <c r="AC162" s="21">
        <f>SCALANIE!W161</f>
        <v>21</v>
      </c>
      <c r="AD162" s="21">
        <f>SCALANIE!X161</f>
        <v>21</v>
      </c>
      <c r="AE162" s="21">
        <f>SCALANIE!Y161</f>
        <v>12</v>
      </c>
      <c r="AF162" s="21">
        <f>SCALANIE!Z161</f>
        <v>9</v>
      </c>
    </row>
    <row r="163" spans="1:32" ht="15">
      <c r="A163" s="21" t="str">
        <f>SCALANIE!B162</f>
        <v>gm. Czyżew</v>
      </c>
      <c r="B163" s="21" t="str">
        <f>SCALANIE!C162</f>
        <v>201303</v>
      </c>
      <c r="C163" s="21">
        <f>SCALANIE!D162</f>
        <v>1</v>
      </c>
      <c r="D163" s="21" t="e">
        <f>SCALANIE!#REF!</f>
        <v>#REF!</v>
      </c>
      <c r="E163" s="21" t="e">
        <f>SCALANIE!#REF!</f>
        <v>#REF!</v>
      </c>
      <c r="F163" s="21" t="e">
        <f>SCALANIE!#REF!</f>
        <v>#REF!</v>
      </c>
      <c r="G163" s="21" t="e">
        <f>SCALANIE!#REF!</f>
        <v>#REF!</v>
      </c>
      <c r="H163" s="21" t="e">
        <f>SCALANIE!#REF!</f>
        <v>#REF!</v>
      </c>
      <c r="I163" s="21" t="e">
        <f>SCALANIE!#REF!</f>
        <v>#REF!</v>
      </c>
      <c r="J163" s="21" t="e">
        <f>SCALANIE!#REF!</f>
        <v>#REF!</v>
      </c>
      <c r="K163" s="21">
        <f>SCALANIE!E162</f>
        <v>1430</v>
      </c>
      <c r="L163" s="21">
        <f>SCALANIE!F162</f>
        <v>1195</v>
      </c>
      <c r="M163" s="21">
        <f>SCALANIE!G162</f>
        <v>445</v>
      </c>
      <c r="N163" s="21">
        <f>SCALANIE!H162</f>
        <v>750</v>
      </c>
      <c r="O163" s="21">
        <f>SCALANIE!I162</f>
        <v>2</v>
      </c>
      <c r="P163" s="21">
        <f>SCALANIE!J162</f>
        <v>6</v>
      </c>
      <c r="Q163" s="21">
        <f>SCALANIE!K162</f>
        <v>0</v>
      </c>
      <c r="R163" s="21">
        <f>SCALANIE!L162</f>
        <v>0</v>
      </c>
      <c r="S163" s="21">
        <f>SCALANIE!M162</f>
        <v>0</v>
      </c>
      <c r="T163" s="21">
        <f>SCALANIE!N162</f>
        <v>0</v>
      </c>
      <c r="U163" s="21">
        <f>SCALANIE!O162</f>
        <v>0</v>
      </c>
      <c r="V163" s="21">
        <f>SCALANIE!P162</f>
        <v>0</v>
      </c>
      <c r="W163" s="21">
        <f>SCALANIE!Q162</f>
        <v>0</v>
      </c>
      <c r="X163" s="21">
        <f>SCALANIE!R162</f>
        <v>750</v>
      </c>
      <c r="Y163" s="21">
        <f>SCALANIE!S162</f>
        <v>0</v>
      </c>
      <c r="Z163" s="21">
        <f>SCALANIE!T162</f>
        <v>0</v>
      </c>
      <c r="AA163" s="21">
        <f>SCALANIE!U162</f>
        <v>750</v>
      </c>
      <c r="AB163" s="21">
        <f>SCALANIE!V162</f>
        <v>8</v>
      </c>
      <c r="AC163" s="21">
        <f>SCALANIE!W162</f>
        <v>742</v>
      </c>
      <c r="AD163" s="21">
        <f>SCALANIE!X162</f>
        <v>742</v>
      </c>
      <c r="AE163" s="21">
        <f>SCALANIE!Y162</f>
        <v>518</v>
      </c>
      <c r="AF163" s="21">
        <f>SCALANIE!Z162</f>
        <v>224</v>
      </c>
    </row>
    <row r="164" spans="1:32" ht="15">
      <c r="A164" s="21" t="str">
        <f>SCALANIE!B163</f>
        <v>gm. Czyżew</v>
      </c>
      <c r="B164" s="21" t="str">
        <f>SCALANIE!C163</f>
        <v>201303</v>
      </c>
      <c r="C164" s="21">
        <f>SCALANIE!D163</f>
        <v>2</v>
      </c>
      <c r="D164" s="21" t="e">
        <f>SCALANIE!#REF!</f>
        <v>#REF!</v>
      </c>
      <c r="E164" s="21" t="e">
        <f>SCALANIE!#REF!</f>
        <v>#REF!</v>
      </c>
      <c r="F164" s="21" t="e">
        <f>SCALANIE!#REF!</f>
        <v>#REF!</v>
      </c>
      <c r="G164" s="21" t="e">
        <f>SCALANIE!#REF!</f>
        <v>#REF!</v>
      </c>
      <c r="H164" s="21" t="e">
        <f>SCALANIE!#REF!</f>
        <v>#REF!</v>
      </c>
      <c r="I164" s="21" t="e">
        <f>SCALANIE!#REF!</f>
        <v>#REF!</v>
      </c>
      <c r="J164" s="21" t="e">
        <f>SCALANIE!#REF!</f>
        <v>#REF!</v>
      </c>
      <c r="K164" s="21">
        <f>SCALANIE!E163</f>
        <v>1148</v>
      </c>
      <c r="L164" s="21">
        <f>SCALANIE!F163</f>
        <v>1005</v>
      </c>
      <c r="M164" s="21">
        <f>SCALANIE!G163</f>
        <v>367</v>
      </c>
      <c r="N164" s="21">
        <f>SCALANIE!H163</f>
        <v>638</v>
      </c>
      <c r="O164" s="21">
        <f>SCALANIE!I163</f>
        <v>1</v>
      </c>
      <c r="P164" s="21">
        <f>SCALANIE!J163</f>
        <v>2</v>
      </c>
      <c r="Q164" s="21">
        <f>SCALANIE!K163</f>
        <v>0</v>
      </c>
      <c r="R164" s="21">
        <f>SCALANIE!L163</f>
        <v>0</v>
      </c>
      <c r="S164" s="21">
        <f>SCALANIE!M163</f>
        <v>0</v>
      </c>
      <c r="T164" s="21">
        <f>SCALANIE!N163</f>
        <v>0</v>
      </c>
      <c r="U164" s="21">
        <f>SCALANIE!O163</f>
        <v>0</v>
      </c>
      <c r="V164" s="21">
        <f>SCALANIE!P163</f>
        <v>0</v>
      </c>
      <c r="W164" s="21">
        <f>SCALANIE!Q163</f>
        <v>0</v>
      </c>
      <c r="X164" s="21">
        <f>SCALANIE!R163</f>
        <v>638</v>
      </c>
      <c r="Y164" s="21">
        <f>SCALANIE!S163</f>
        <v>0</v>
      </c>
      <c r="Z164" s="21">
        <f>SCALANIE!T163</f>
        <v>0</v>
      </c>
      <c r="AA164" s="21">
        <f>SCALANIE!U163</f>
        <v>638</v>
      </c>
      <c r="AB164" s="21">
        <f>SCALANIE!V163</f>
        <v>8</v>
      </c>
      <c r="AC164" s="21">
        <f>SCALANIE!W163</f>
        <v>630</v>
      </c>
      <c r="AD164" s="21">
        <f>SCALANIE!X163</f>
        <v>630</v>
      </c>
      <c r="AE164" s="21">
        <f>SCALANIE!Y163</f>
        <v>457</v>
      </c>
      <c r="AF164" s="21">
        <f>SCALANIE!Z163</f>
        <v>173</v>
      </c>
    </row>
    <row r="165" spans="1:32" ht="15">
      <c r="A165" s="21" t="str">
        <f>SCALANIE!B164</f>
        <v>gm. Czyżew</v>
      </c>
      <c r="B165" s="21" t="str">
        <f>SCALANIE!C164</f>
        <v>201303</v>
      </c>
      <c r="C165" s="21">
        <f>SCALANIE!D164</f>
        <v>3</v>
      </c>
      <c r="D165" s="21" t="e">
        <f>SCALANIE!#REF!</f>
        <v>#REF!</v>
      </c>
      <c r="E165" s="21" t="e">
        <f>SCALANIE!#REF!</f>
        <v>#REF!</v>
      </c>
      <c r="F165" s="21" t="e">
        <f>SCALANIE!#REF!</f>
        <v>#REF!</v>
      </c>
      <c r="G165" s="21" t="e">
        <f>SCALANIE!#REF!</f>
        <v>#REF!</v>
      </c>
      <c r="H165" s="21" t="e">
        <f>SCALANIE!#REF!</f>
        <v>#REF!</v>
      </c>
      <c r="I165" s="21" t="e">
        <f>SCALANIE!#REF!</f>
        <v>#REF!</v>
      </c>
      <c r="J165" s="21" t="e">
        <f>SCALANIE!#REF!</f>
        <v>#REF!</v>
      </c>
      <c r="K165" s="21">
        <f>SCALANIE!E164</f>
        <v>902</v>
      </c>
      <c r="L165" s="21">
        <f>SCALANIE!F164</f>
        <v>800</v>
      </c>
      <c r="M165" s="21">
        <f>SCALANIE!G164</f>
        <v>322</v>
      </c>
      <c r="N165" s="21">
        <f>SCALANIE!H164</f>
        <v>478</v>
      </c>
      <c r="O165" s="21">
        <f>SCALANIE!I164</f>
        <v>0</v>
      </c>
      <c r="P165" s="21">
        <f>SCALANIE!J164</f>
        <v>5</v>
      </c>
      <c r="Q165" s="21">
        <f>SCALANIE!K164</f>
        <v>0</v>
      </c>
      <c r="R165" s="21">
        <f>SCALANIE!L164</f>
        <v>0</v>
      </c>
      <c r="S165" s="21">
        <f>SCALANIE!M164</f>
        <v>0</v>
      </c>
      <c r="T165" s="21">
        <f>SCALANIE!N164</f>
        <v>0</v>
      </c>
      <c r="U165" s="21">
        <f>SCALANIE!O164</f>
        <v>0</v>
      </c>
      <c r="V165" s="21">
        <f>SCALANIE!P164</f>
        <v>0</v>
      </c>
      <c r="W165" s="21">
        <f>SCALANIE!Q164</f>
        <v>0</v>
      </c>
      <c r="X165" s="21">
        <f>SCALANIE!R164</f>
        <v>478</v>
      </c>
      <c r="Y165" s="21">
        <f>SCALANIE!S164</f>
        <v>0</v>
      </c>
      <c r="Z165" s="21">
        <f>SCALANIE!T164</f>
        <v>0</v>
      </c>
      <c r="AA165" s="21">
        <f>SCALANIE!U164</f>
        <v>478</v>
      </c>
      <c r="AB165" s="21">
        <f>SCALANIE!V164</f>
        <v>8</v>
      </c>
      <c r="AC165" s="21">
        <f>SCALANIE!W164</f>
        <v>470</v>
      </c>
      <c r="AD165" s="21">
        <f>SCALANIE!X164</f>
        <v>470</v>
      </c>
      <c r="AE165" s="21">
        <f>SCALANIE!Y164</f>
        <v>401</v>
      </c>
      <c r="AF165" s="21">
        <f>SCALANIE!Z164</f>
        <v>69</v>
      </c>
    </row>
    <row r="166" spans="1:32" ht="15">
      <c r="A166" s="21" t="str">
        <f>SCALANIE!B165</f>
        <v>gm. Czyżew</v>
      </c>
      <c r="B166" s="21" t="str">
        <f>SCALANIE!C165</f>
        <v>201303</v>
      </c>
      <c r="C166" s="21">
        <f>SCALANIE!D165</f>
        <v>4</v>
      </c>
      <c r="D166" s="21" t="e">
        <f>SCALANIE!#REF!</f>
        <v>#REF!</v>
      </c>
      <c r="E166" s="21" t="e">
        <f>SCALANIE!#REF!</f>
        <v>#REF!</v>
      </c>
      <c r="F166" s="21" t="e">
        <f>SCALANIE!#REF!</f>
        <v>#REF!</v>
      </c>
      <c r="G166" s="21" t="e">
        <f>SCALANIE!#REF!</f>
        <v>#REF!</v>
      </c>
      <c r="H166" s="21" t="e">
        <f>SCALANIE!#REF!</f>
        <v>#REF!</v>
      </c>
      <c r="I166" s="21" t="e">
        <f>SCALANIE!#REF!</f>
        <v>#REF!</v>
      </c>
      <c r="J166" s="21" t="e">
        <f>SCALANIE!#REF!</f>
        <v>#REF!</v>
      </c>
      <c r="K166" s="21">
        <f>SCALANIE!E165</f>
        <v>613</v>
      </c>
      <c r="L166" s="21">
        <f>SCALANIE!F165</f>
        <v>500</v>
      </c>
      <c r="M166" s="21">
        <f>SCALANIE!G165</f>
        <v>148</v>
      </c>
      <c r="N166" s="21">
        <f>SCALANIE!H165</f>
        <v>352</v>
      </c>
      <c r="O166" s="21">
        <f>SCALANIE!I165</f>
        <v>0</v>
      </c>
      <c r="P166" s="21">
        <f>SCALANIE!J165</f>
        <v>6</v>
      </c>
      <c r="Q166" s="21">
        <f>SCALANIE!K165</f>
        <v>0</v>
      </c>
      <c r="R166" s="21">
        <f>SCALANIE!L165</f>
        <v>0</v>
      </c>
      <c r="S166" s="21">
        <f>SCALANIE!M165</f>
        <v>0</v>
      </c>
      <c r="T166" s="21">
        <f>SCALANIE!N165</f>
        <v>0</v>
      </c>
      <c r="U166" s="21">
        <f>SCALANIE!O165</f>
        <v>0</v>
      </c>
      <c r="V166" s="21">
        <f>SCALANIE!P165</f>
        <v>0</v>
      </c>
      <c r="W166" s="21">
        <f>SCALANIE!Q165</f>
        <v>0</v>
      </c>
      <c r="X166" s="21">
        <f>SCALANIE!R165</f>
        <v>352</v>
      </c>
      <c r="Y166" s="21">
        <f>SCALANIE!S165</f>
        <v>0</v>
      </c>
      <c r="Z166" s="21">
        <f>SCALANIE!T165</f>
        <v>0</v>
      </c>
      <c r="AA166" s="21">
        <f>SCALANIE!U165</f>
        <v>352</v>
      </c>
      <c r="AB166" s="21">
        <f>SCALANIE!V165</f>
        <v>2</v>
      </c>
      <c r="AC166" s="21">
        <f>SCALANIE!W165</f>
        <v>350</v>
      </c>
      <c r="AD166" s="21">
        <f>SCALANIE!X165</f>
        <v>350</v>
      </c>
      <c r="AE166" s="21">
        <f>SCALANIE!Y165</f>
        <v>281</v>
      </c>
      <c r="AF166" s="21">
        <f>SCALANIE!Z165</f>
        <v>69</v>
      </c>
    </row>
    <row r="167" spans="1:32" ht="15">
      <c r="A167" s="21" t="str">
        <f>SCALANIE!B166</f>
        <v>gm. Czyżew</v>
      </c>
      <c r="B167" s="21" t="str">
        <f>SCALANIE!C166</f>
        <v>201303</v>
      </c>
      <c r="C167" s="21">
        <f>SCALANIE!D166</f>
        <v>5</v>
      </c>
      <c r="D167" s="21" t="e">
        <f>SCALANIE!#REF!</f>
        <v>#REF!</v>
      </c>
      <c r="E167" s="21" t="e">
        <f>SCALANIE!#REF!</f>
        <v>#REF!</v>
      </c>
      <c r="F167" s="21" t="e">
        <f>SCALANIE!#REF!</f>
        <v>#REF!</v>
      </c>
      <c r="G167" s="21" t="e">
        <f>SCALANIE!#REF!</f>
        <v>#REF!</v>
      </c>
      <c r="H167" s="21" t="e">
        <f>SCALANIE!#REF!</f>
        <v>#REF!</v>
      </c>
      <c r="I167" s="21" t="e">
        <f>SCALANIE!#REF!</f>
        <v>#REF!</v>
      </c>
      <c r="J167" s="21" t="e">
        <f>SCALANIE!#REF!</f>
        <v>#REF!</v>
      </c>
      <c r="K167" s="21">
        <f>SCALANIE!E166</f>
        <v>1174</v>
      </c>
      <c r="L167" s="21">
        <f>SCALANIE!F166</f>
        <v>1002</v>
      </c>
      <c r="M167" s="21">
        <f>SCALANIE!G166</f>
        <v>318</v>
      </c>
      <c r="N167" s="21">
        <f>SCALANIE!H166</f>
        <v>684</v>
      </c>
      <c r="O167" s="21">
        <f>SCALANIE!I166</f>
        <v>1</v>
      </c>
      <c r="P167" s="21">
        <f>SCALANIE!J166</f>
        <v>6</v>
      </c>
      <c r="Q167" s="21">
        <f>SCALANIE!K166</f>
        <v>0</v>
      </c>
      <c r="R167" s="21">
        <f>SCALANIE!L166</f>
        <v>0</v>
      </c>
      <c r="S167" s="21">
        <f>SCALANIE!M166</f>
        <v>0</v>
      </c>
      <c r="T167" s="21">
        <f>SCALANIE!N166</f>
        <v>0</v>
      </c>
      <c r="U167" s="21">
        <f>SCALANIE!O166</f>
        <v>0</v>
      </c>
      <c r="V167" s="21">
        <f>SCALANIE!P166</f>
        <v>0</v>
      </c>
      <c r="W167" s="21">
        <f>SCALANIE!Q166</f>
        <v>0</v>
      </c>
      <c r="X167" s="21">
        <f>SCALANIE!R166</f>
        <v>684</v>
      </c>
      <c r="Y167" s="21">
        <f>SCALANIE!S166</f>
        <v>0</v>
      </c>
      <c r="Z167" s="21">
        <f>SCALANIE!T166</f>
        <v>0</v>
      </c>
      <c r="AA167" s="21">
        <f>SCALANIE!U166</f>
        <v>684</v>
      </c>
      <c r="AB167" s="21">
        <f>SCALANIE!V166</f>
        <v>12</v>
      </c>
      <c r="AC167" s="21">
        <f>SCALANIE!W166</f>
        <v>672</v>
      </c>
      <c r="AD167" s="21">
        <f>SCALANIE!X166</f>
        <v>672</v>
      </c>
      <c r="AE167" s="21">
        <f>SCALANIE!Y166</f>
        <v>540</v>
      </c>
      <c r="AF167" s="21">
        <f>SCALANIE!Z166</f>
        <v>132</v>
      </c>
    </row>
    <row r="168" spans="1:32" ht="15">
      <c r="A168" s="21" t="str">
        <f>SCALANIE!B167</f>
        <v>gm. Klukowo</v>
      </c>
      <c r="B168" s="21" t="str">
        <f>SCALANIE!C167</f>
        <v>201304</v>
      </c>
      <c r="C168" s="21">
        <f>SCALANIE!D167</f>
        <v>1</v>
      </c>
      <c r="D168" s="21" t="e">
        <f>SCALANIE!#REF!</f>
        <v>#REF!</v>
      </c>
      <c r="E168" s="21" t="e">
        <f>SCALANIE!#REF!</f>
        <v>#REF!</v>
      </c>
      <c r="F168" s="21" t="e">
        <f>SCALANIE!#REF!</f>
        <v>#REF!</v>
      </c>
      <c r="G168" s="21" t="e">
        <f>SCALANIE!#REF!</f>
        <v>#REF!</v>
      </c>
      <c r="H168" s="21" t="e">
        <f>SCALANIE!#REF!</f>
        <v>#REF!</v>
      </c>
      <c r="I168" s="21" t="e">
        <f>SCALANIE!#REF!</f>
        <v>#REF!</v>
      </c>
      <c r="J168" s="21" t="e">
        <f>SCALANIE!#REF!</f>
        <v>#REF!</v>
      </c>
      <c r="K168" s="21">
        <f>SCALANIE!E167</f>
        <v>1326</v>
      </c>
      <c r="L168" s="21">
        <f>SCALANIE!F167</f>
        <v>1200</v>
      </c>
      <c r="M168" s="21">
        <f>SCALANIE!G167</f>
        <v>399</v>
      </c>
      <c r="N168" s="21">
        <f>SCALANIE!H167</f>
        <v>801</v>
      </c>
      <c r="O168" s="21">
        <f>SCALANIE!I167</f>
        <v>1</v>
      </c>
      <c r="P168" s="21">
        <f>SCALANIE!J167</f>
        <v>14</v>
      </c>
      <c r="Q168" s="21">
        <f>SCALANIE!K167</f>
        <v>0</v>
      </c>
      <c r="R168" s="21">
        <f>SCALANIE!L167</f>
        <v>0</v>
      </c>
      <c r="S168" s="21">
        <f>SCALANIE!M167</f>
        <v>0</v>
      </c>
      <c r="T168" s="21">
        <f>SCALANIE!N167</f>
        <v>0</v>
      </c>
      <c r="U168" s="21">
        <f>SCALANIE!O167</f>
        <v>0</v>
      </c>
      <c r="V168" s="21">
        <f>SCALANIE!P167</f>
        <v>0</v>
      </c>
      <c r="W168" s="21">
        <f>SCALANIE!Q167</f>
        <v>0</v>
      </c>
      <c r="X168" s="21">
        <f>SCALANIE!R167</f>
        <v>801</v>
      </c>
      <c r="Y168" s="21">
        <f>SCALANIE!S167</f>
        <v>0</v>
      </c>
      <c r="Z168" s="21">
        <f>SCALANIE!T167</f>
        <v>0</v>
      </c>
      <c r="AA168" s="21">
        <f>SCALANIE!U167</f>
        <v>801</v>
      </c>
      <c r="AB168" s="21">
        <f>SCALANIE!V167</f>
        <v>2</v>
      </c>
      <c r="AC168" s="21">
        <f>SCALANIE!W167</f>
        <v>799</v>
      </c>
      <c r="AD168" s="21">
        <f>SCALANIE!X167</f>
        <v>799</v>
      </c>
      <c r="AE168" s="21">
        <f>SCALANIE!Y167</f>
        <v>702</v>
      </c>
      <c r="AF168" s="21">
        <f>SCALANIE!Z167</f>
        <v>97</v>
      </c>
    </row>
    <row r="169" spans="1:32" ht="15">
      <c r="A169" s="21" t="str">
        <f>SCALANIE!B168</f>
        <v>gm. Klukowo</v>
      </c>
      <c r="B169" s="21" t="str">
        <f>SCALANIE!C168</f>
        <v>201304</v>
      </c>
      <c r="C169" s="21">
        <f>SCALANIE!D168</f>
        <v>2</v>
      </c>
      <c r="D169" s="21" t="e">
        <f>SCALANIE!#REF!</f>
        <v>#REF!</v>
      </c>
      <c r="E169" s="21" t="e">
        <f>SCALANIE!#REF!</f>
        <v>#REF!</v>
      </c>
      <c r="F169" s="21" t="e">
        <f>SCALANIE!#REF!</f>
        <v>#REF!</v>
      </c>
      <c r="G169" s="21" t="e">
        <f>SCALANIE!#REF!</f>
        <v>#REF!</v>
      </c>
      <c r="H169" s="21" t="e">
        <f>SCALANIE!#REF!</f>
        <v>#REF!</v>
      </c>
      <c r="I169" s="21" t="e">
        <f>SCALANIE!#REF!</f>
        <v>#REF!</v>
      </c>
      <c r="J169" s="21" t="e">
        <f>SCALANIE!#REF!</f>
        <v>#REF!</v>
      </c>
      <c r="K169" s="21">
        <f>SCALANIE!E168</f>
        <v>1200</v>
      </c>
      <c r="L169" s="21">
        <f>SCALANIE!F168</f>
        <v>1000</v>
      </c>
      <c r="M169" s="21">
        <f>SCALANIE!G168</f>
        <v>294</v>
      </c>
      <c r="N169" s="21">
        <f>SCALANIE!H168</f>
        <v>706</v>
      </c>
      <c r="O169" s="21">
        <f>SCALANIE!I168</f>
        <v>0</v>
      </c>
      <c r="P169" s="21">
        <f>SCALANIE!J168</f>
        <v>6</v>
      </c>
      <c r="Q169" s="21">
        <f>SCALANIE!K168</f>
        <v>0</v>
      </c>
      <c r="R169" s="21">
        <f>SCALANIE!L168</f>
        <v>0</v>
      </c>
      <c r="S169" s="21">
        <f>SCALANIE!M168</f>
        <v>0</v>
      </c>
      <c r="T169" s="21">
        <f>SCALANIE!N168</f>
        <v>0</v>
      </c>
      <c r="U169" s="21">
        <f>SCALANIE!O168</f>
        <v>0</v>
      </c>
      <c r="V169" s="21">
        <f>SCALANIE!P168</f>
        <v>0</v>
      </c>
      <c r="W169" s="21">
        <f>SCALANIE!Q168</f>
        <v>0</v>
      </c>
      <c r="X169" s="21">
        <f>SCALANIE!R168</f>
        <v>706</v>
      </c>
      <c r="Y169" s="21">
        <f>SCALANIE!S168</f>
        <v>0</v>
      </c>
      <c r="Z169" s="21">
        <f>SCALANIE!T168</f>
        <v>0</v>
      </c>
      <c r="AA169" s="21">
        <f>SCALANIE!U168</f>
        <v>706</v>
      </c>
      <c r="AB169" s="21">
        <f>SCALANIE!V168</f>
        <v>9</v>
      </c>
      <c r="AC169" s="21">
        <f>SCALANIE!W168</f>
        <v>697</v>
      </c>
      <c r="AD169" s="21">
        <f>SCALANIE!X168</f>
        <v>697</v>
      </c>
      <c r="AE169" s="21">
        <f>SCALANIE!Y168</f>
        <v>633</v>
      </c>
      <c r="AF169" s="21">
        <f>SCALANIE!Z168</f>
        <v>64</v>
      </c>
    </row>
    <row r="170" spans="1:32" ht="15">
      <c r="A170" s="21" t="str">
        <f>SCALANIE!B169</f>
        <v>gm. Klukowo</v>
      </c>
      <c r="B170" s="21" t="str">
        <f>SCALANIE!C169</f>
        <v>201304</v>
      </c>
      <c r="C170" s="21">
        <f>SCALANIE!D169</f>
        <v>3</v>
      </c>
      <c r="D170" s="21" t="e">
        <f>SCALANIE!#REF!</f>
        <v>#REF!</v>
      </c>
      <c r="E170" s="21" t="e">
        <f>SCALANIE!#REF!</f>
        <v>#REF!</v>
      </c>
      <c r="F170" s="21" t="e">
        <f>SCALANIE!#REF!</f>
        <v>#REF!</v>
      </c>
      <c r="G170" s="21" t="e">
        <f>SCALANIE!#REF!</f>
        <v>#REF!</v>
      </c>
      <c r="H170" s="21" t="e">
        <f>SCALANIE!#REF!</f>
        <v>#REF!</v>
      </c>
      <c r="I170" s="21" t="e">
        <f>SCALANIE!#REF!</f>
        <v>#REF!</v>
      </c>
      <c r="J170" s="21" t="e">
        <f>SCALANIE!#REF!</f>
        <v>#REF!</v>
      </c>
      <c r="K170" s="21">
        <f>SCALANIE!E169</f>
        <v>1137</v>
      </c>
      <c r="L170" s="21">
        <f>SCALANIE!F169</f>
        <v>1000</v>
      </c>
      <c r="M170" s="21">
        <f>SCALANIE!G169</f>
        <v>347</v>
      </c>
      <c r="N170" s="21">
        <f>SCALANIE!H169</f>
        <v>653</v>
      </c>
      <c r="O170" s="21">
        <f>SCALANIE!I169</f>
        <v>0</v>
      </c>
      <c r="P170" s="21">
        <f>SCALANIE!J169</f>
        <v>5</v>
      </c>
      <c r="Q170" s="21">
        <f>SCALANIE!K169</f>
        <v>0</v>
      </c>
      <c r="R170" s="21">
        <f>SCALANIE!L169</f>
        <v>0</v>
      </c>
      <c r="S170" s="21">
        <f>SCALANIE!M169</f>
        <v>0</v>
      </c>
      <c r="T170" s="21">
        <f>SCALANIE!N169</f>
        <v>0</v>
      </c>
      <c r="U170" s="21">
        <f>SCALANIE!O169</f>
        <v>0</v>
      </c>
      <c r="V170" s="21">
        <f>SCALANIE!P169</f>
        <v>0</v>
      </c>
      <c r="W170" s="21">
        <f>SCALANIE!Q169</f>
        <v>0</v>
      </c>
      <c r="X170" s="21">
        <f>SCALANIE!R169</f>
        <v>653</v>
      </c>
      <c r="Y170" s="21">
        <f>SCALANIE!S169</f>
        <v>0</v>
      </c>
      <c r="Z170" s="21">
        <f>SCALANIE!T169</f>
        <v>0</v>
      </c>
      <c r="AA170" s="21">
        <f>SCALANIE!U169</f>
        <v>653</v>
      </c>
      <c r="AB170" s="21">
        <f>SCALANIE!V169</f>
        <v>6</v>
      </c>
      <c r="AC170" s="21">
        <f>SCALANIE!W169</f>
        <v>647</v>
      </c>
      <c r="AD170" s="21">
        <f>SCALANIE!X169</f>
        <v>647</v>
      </c>
      <c r="AE170" s="21">
        <f>SCALANIE!Y169</f>
        <v>567</v>
      </c>
      <c r="AF170" s="21">
        <f>SCALANIE!Z169</f>
        <v>80</v>
      </c>
    </row>
    <row r="171" spans="1:32" ht="15">
      <c r="A171" s="21" t="str">
        <f>SCALANIE!B170</f>
        <v>gm. Kobylin-Borzymy</v>
      </c>
      <c r="B171" s="21" t="str">
        <f>SCALANIE!C170</f>
        <v>201305</v>
      </c>
      <c r="C171" s="21">
        <f>SCALANIE!D170</f>
        <v>1</v>
      </c>
      <c r="D171" s="21" t="e">
        <f>SCALANIE!#REF!</f>
        <v>#REF!</v>
      </c>
      <c r="E171" s="21" t="e">
        <f>SCALANIE!#REF!</f>
        <v>#REF!</v>
      </c>
      <c r="F171" s="21" t="e">
        <f>SCALANIE!#REF!</f>
        <v>#REF!</v>
      </c>
      <c r="G171" s="21" t="e">
        <f>SCALANIE!#REF!</f>
        <v>#REF!</v>
      </c>
      <c r="H171" s="21" t="e">
        <f>SCALANIE!#REF!</f>
        <v>#REF!</v>
      </c>
      <c r="I171" s="21" t="e">
        <f>SCALANIE!#REF!</f>
        <v>#REF!</v>
      </c>
      <c r="J171" s="21" t="e">
        <f>SCALANIE!#REF!</f>
        <v>#REF!</v>
      </c>
      <c r="K171" s="21">
        <f>SCALANIE!E170</f>
        <v>723</v>
      </c>
      <c r="L171" s="21">
        <f>SCALANIE!F170</f>
        <v>600</v>
      </c>
      <c r="M171" s="21">
        <f>SCALANIE!G170</f>
        <v>203</v>
      </c>
      <c r="N171" s="21">
        <f>SCALANIE!H170</f>
        <v>397</v>
      </c>
      <c r="O171" s="21">
        <f>SCALANIE!I170</f>
        <v>1</v>
      </c>
      <c r="P171" s="21">
        <f>SCALANIE!J170</f>
        <v>8</v>
      </c>
      <c r="Q171" s="21">
        <f>SCALANIE!K170</f>
        <v>0</v>
      </c>
      <c r="R171" s="21">
        <f>SCALANIE!L170</f>
        <v>0</v>
      </c>
      <c r="S171" s="21">
        <f>SCALANIE!M170</f>
        <v>0</v>
      </c>
      <c r="T171" s="21">
        <f>SCALANIE!N170</f>
        <v>0</v>
      </c>
      <c r="U171" s="21">
        <f>SCALANIE!O170</f>
        <v>0</v>
      </c>
      <c r="V171" s="21">
        <f>SCALANIE!P170</f>
        <v>0</v>
      </c>
      <c r="W171" s="21">
        <f>SCALANIE!Q170</f>
        <v>0</v>
      </c>
      <c r="X171" s="21">
        <f>SCALANIE!R170</f>
        <v>397</v>
      </c>
      <c r="Y171" s="21">
        <f>SCALANIE!S170</f>
        <v>0</v>
      </c>
      <c r="Z171" s="21">
        <f>SCALANIE!T170</f>
        <v>0</v>
      </c>
      <c r="AA171" s="21">
        <f>SCALANIE!U170</f>
        <v>397</v>
      </c>
      <c r="AB171" s="21">
        <f>SCALANIE!V170</f>
        <v>3</v>
      </c>
      <c r="AC171" s="21">
        <f>SCALANIE!W170</f>
        <v>394</v>
      </c>
      <c r="AD171" s="21">
        <f>SCALANIE!X170</f>
        <v>394</v>
      </c>
      <c r="AE171" s="21">
        <f>SCALANIE!Y170</f>
        <v>355</v>
      </c>
      <c r="AF171" s="21">
        <f>SCALANIE!Z170</f>
        <v>39</v>
      </c>
    </row>
    <row r="172" spans="1:32" ht="15">
      <c r="A172" s="21" t="str">
        <f>SCALANIE!B171</f>
        <v>gm. Kobylin-Borzymy</v>
      </c>
      <c r="B172" s="21" t="str">
        <f>SCALANIE!C171</f>
        <v>201305</v>
      </c>
      <c r="C172" s="21">
        <f>SCALANIE!D171</f>
        <v>2</v>
      </c>
      <c r="D172" s="21" t="e">
        <f>SCALANIE!#REF!</f>
        <v>#REF!</v>
      </c>
      <c r="E172" s="21" t="e">
        <f>SCALANIE!#REF!</f>
        <v>#REF!</v>
      </c>
      <c r="F172" s="21" t="e">
        <f>SCALANIE!#REF!</f>
        <v>#REF!</v>
      </c>
      <c r="G172" s="21" t="e">
        <f>SCALANIE!#REF!</f>
        <v>#REF!</v>
      </c>
      <c r="H172" s="21" t="e">
        <f>SCALANIE!#REF!</f>
        <v>#REF!</v>
      </c>
      <c r="I172" s="21" t="e">
        <f>SCALANIE!#REF!</f>
        <v>#REF!</v>
      </c>
      <c r="J172" s="21" t="e">
        <f>SCALANIE!#REF!</f>
        <v>#REF!</v>
      </c>
      <c r="K172" s="21">
        <f>SCALANIE!E171</f>
        <v>682</v>
      </c>
      <c r="L172" s="21">
        <f>SCALANIE!F171</f>
        <v>600</v>
      </c>
      <c r="M172" s="21">
        <f>SCALANIE!G171</f>
        <v>210</v>
      </c>
      <c r="N172" s="21">
        <f>SCALANIE!H171</f>
        <v>390</v>
      </c>
      <c r="O172" s="21">
        <f>SCALANIE!I171</f>
        <v>1</v>
      </c>
      <c r="P172" s="21">
        <f>SCALANIE!J171</f>
        <v>0</v>
      </c>
      <c r="Q172" s="21">
        <f>SCALANIE!K171</f>
        <v>0</v>
      </c>
      <c r="R172" s="21">
        <f>SCALANIE!L171</f>
        <v>0</v>
      </c>
      <c r="S172" s="21">
        <f>SCALANIE!M171</f>
        <v>0</v>
      </c>
      <c r="T172" s="21">
        <f>SCALANIE!N171</f>
        <v>0</v>
      </c>
      <c r="U172" s="21">
        <f>SCALANIE!O171</f>
        <v>0</v>
      </c>
      <c r="V172" s="21">
        <f>SCALANIE!P171</f>
        <v>0</v>
      </c>
      <c r="W172" s="21">
        <f>SCALANIE!Q171</f>
        <v>0</v>
      </c>
      <c r="X172" s="21">
        <f>SCALANIE!R171</f>
        <v>390</v>
      </c>
      <c r="Y172" s="21">
        <f>SCALANIE!S171</f>
        <v>0</v>
      </c>
      <c r="Z172" s="21">
        <f>SCALANIE!T171</f>
        <v>0</v>
      </c>
      <c r="AA172" s="21">
        <f>SCALANIE!U171</f>
        <v>390</v>
      </c>
      <c r="AB172" s="21">
        <f>SCALANIE!V171</f>
        <v>1</v>
      </c>
      <c r="AC172" s="21">
        <f>SCALANIE!W171</f>
        <v>389</v>
      </c>
      <c r="AD172" s="21">
        <f>SCALANIE!X171</f>
        <v>389</v>
      </c>
      <c r="AE172" s="21">
        <f>SCALANIE!Y171</f>
        <v>382</v>
      </c>
      <c r="AF172" s="21">
        <f>SCALANIE!Z171</f>
        <v>7</v>
      </c>
    </row>
    <row r="173" spans="1:32" ht="15">
      <c r="A173" s="21" t="str">
        <f>SCALANIE!B172</f>
        <v>gm. Kobylin-Borzymy</v>
      </c>
      <c r="B173" s="21" t="str">
        <f>SCALANIE!C172</f>
        <v>201305</v>
      </c>
      <c r="C173" s="21">
        <f>SCALANIE!D172</f>
        <v>3</v>
      </c>
      <c r="D173" s="21" t="e">
        <f>SCALANIE!#REF!</f>
        <v>#REF!</v>
      </c>
      <c r="E173" s="21" t="e">
        <f>SCALANIE!#REF!</f>
        <v>#REF!</v>
      </c>
      <c r="F173" s="21" t="e">
        <f>SCALANIE!#REF!</f>
        <v>#REF!</v>
      </c>
      <c r="G173" s="21" t="e">
        <f>SCALANIE!#REF!</f>
        <v>#REF!</v>
      </c>
      <c r="H173" s="21" t="e">
        <f>SCALANIE!#REF!</f>
        <v>#REF!</v>
      </c>
      <c r="I173" s="21" t="e">
        <f>SCALANIE!#REF!</f>
        <v>#REF!</v>
      </c>
      <c r="J173" s="21" t="e">
        <f>SCALANIE!#REF!</f>
        <v>#REF!</v>
      </c>
      <c r="K173" s="21">
        <f>SCALANIE!E172</f>
        <v>728</v>
      </c>
      <c r="L173" s="21">
        <f>SCALANIE!F172</f>
        <v>599</v>
      </c>
      <c r="M173" s="21">
        <f>SCALANIE!G172</f>
        <v>184</v>
      </c>
      <c r="N173" s="21">
        <f>SCALANIE!H172</f>
        <v>415</v>
      </c>
      <c r="O173" s="21">
        <f>SCALANIE!I172</f>
        <v>1</v>
      </c>
      <c r="P173" s="21">
        <f>SCALANIE!J172</f>
        <v>2</v>
      </c>
      <c r="Q173" s="21">
        <f>SCALANIE!K172</f>
        <v>0</v>
      </c>
      <c r="R173" s="21">
        <f>SCALANIE!L172</f>
        <v>0</v>
      </c>
      <c r="S173" s="21">
        <f>SCALANIE!M172</f>
        <v>0</v>
      </c>
      <c r="T173" s="21">
        <f>SCALANIE!N172</f>
        <v>0</v>
      </c>
      <c r="U173" s="21">
        <f>SCALANIE!O172</f>
        <v>0</v>
      </c>
      <c r="V173" s="21">
        <f>SCALANIE!P172</f>
        <v>0</v>
      </c>
      <c r="W173" s="21">
        <f>SCALANIE!Q172</f>
        <v>0</v>
      </c>
      <c r="X173" s="21">
        <f>SCALANIE!R172</f>
        <v>415</v>
      </c>
      <c r="Y173" s="21">
        <f>SCALANIE!S172</f>
        <v>0</v>
      </c>
      <c r="Z173" s="21">
        <f>SCALANIE!T172</f>
        <v>0</v>
      </c>
      <c r="AA173" s="21">
        <f>SCALANIE!U172</f>
        <v>415</v>
      </c>
      <c r="AB173" s="21">
        <f>SCALANIE!V172</f>
        <v>2</v>
      </c>
      <c r="AC173" s="21">
        <f>SCALANIE!W172</f>
        <v>413</v>
      </c>
      <c r="AD173" s="21">
        <f>SCALANIE!X172</f>
        <v>413</v>
      </c>
      <c r="AE173" s="21">
        <f>SCALANIE!Y172</f>
        <v>378</v>
      </c>
      <c r="AF173" s="21">
        <f>SCALANIE!Z172</f>
        <v>35</v>
      </c>
    </row>
    <row r="174" spans="1:32" ht="15">
      <c r="A174" s="21" t="str">
        <f>SCALANIE!B173</f>
        <v>gm. Kobylin-Borzymy</v>
      </c>
      <c r="B174" s="21" t="str">
        <f>SCALANIE!C173</f>
        <v>201305</v>
      </c>
      <c r="C174" s="21">
        <f>SCALANIE!D173</f>
        <v>4</v>
      </c>
      <c r="D174" s="21" t="e">
        <f>SCALANIE!#REF!</f>
        <v>#REF!</v>
      </c>
      <c r="E174" s="21" t="e">
        <f>SCALANIE!#REF!</f>
        <v>#REF!</v>
      </c>
      <c r="F174" s="21" t="e">
        <f>SCALANIE!#REF!</f>
        <v>#REF!</v>
      </c>
      <c r="G174" s="21" t="e">
        <f>SCALANIE!#REF!</f>
        <v>#REF!</v>
      </c>
      <c r="H174" s="21" t="e">
        <f>SCALANIE!#REF!</f>
        <v>#REF!</v>
      </c>
      <c r="I174" s="21" t="e">
        <f>SCALANIE!#REF!</f>
        <v>#REF!</v>
      </c>
      <c r="J174" s="21" t="e">
        <f>SCALANIE!#REF!</f>
        <v>#REF!</v>
      </c>
      <c r="K174" s="21">
        <f>SCALANIE!E173</f>
        <v>617</v>
      </c>
      <c r="L174" s="21">
        <f>SCALANIE!F173</f>
        <v>500</v>
      </c>
      <c r="M174" s="21">
        <f>SCALANIE!G173</f>
        <v>129</v>
      </c>
      <c r="N174" s="21">
        <f>SCALANIE!H173</f>
        <v>371</v>
      </c>
      <c r="O174" s="21">
        <f>SCALANIE!I173</f>
        <v>0</v>
      </c>
      <c r="P174" s="21">
        <f>SCALANIE!J173</f>
        <v>1</v>
      </c>
      <c r="Q174" s="21">
        <f>SCALANIE!K173</f>
        <v>0</v>
      </c>
      <c r="R174" s="21">
        <f>SCALANIE!L173</f>
        <v>0</v>
      </c>
      <c r="S174" s="21">
        <f>SCALANIE!M173</f>
        <v>0</v>
      </c>
      <c r="T174" s="21">
        <f>SCALANIE!N173</f>
        <v>0</v>
      </c>
      <c r="U174" s="21">
        <f>SCALANIE!O173</f>
        <v>0</v>
      </c>
      <c r="V174" s="21">
        <f>SCALANIE!P173</f>
        <v>0</v>
      </c>
      <c r="W174" s="21">
        <f>SCALANIE!Q173</f>
        <v>0</v>
      </c>
      <c r="X174" s="21">
        <f>SCALANIE!R173</f>
        <v>371</v>
      </c>
      <c r="Y174" s="21">
        <f>SCALANIE!S173</f>
        <v>0</v>
      </c>
      <c r="Z174" s="21">
        <f>SCALANIE!T173</f>
        <v>0</v>
      </c>
      <c r="AA174" s="21">
        <f>SCALANIE!U173</f>
        <v>371</v>
      </c>
      <c r="AB174" s="21">
        <f>SCALANIE!V173</f>
        <v>6</v>
      </c>
      <c r="AC174" s="21">
        <f>SCALANIE!W173</f>
        <v>365</v>
      </c>
      <c r="AD174" s="21">
        <f>SCALANIE!X173</f>
        <v>365</v>
      </c>
      <c r="AE174" s="21">
        <f>SCALANIE!Y173</f>
        <v>338</v>
      </c>
      <c r="AF174" s="21">
        <f>SCALANIE!Z173</f>
        <v>27</v>
      </c>
    </row>
    <row r="175" spans="1:32" ht="15">
      <c r="A175" s="21" t="str">
        <f>SCALANIE!B174</f>
        <v>gm. Kulesze Kościelne</v>
      </c>
      <c r="B175" s="21" t="str">
        <f>SCALANIE!C174</f>
        <v>201306</v>
      </c>
      <c r="C175" s="21">
        <f>SCALANIE!D174</f>
        <v>1</v>
      </c>
      <c r="D175" s="21" t="e">
        <f>SCALANIE!#REF!</f>
        <v>#REF!</v>
      </c>
      <c r="E175" s="21" t="e">
        <f>SCALANIE!#REF!</f>
        <v>#REF!</v>
      </c>
      <c r="F175" s="21" t="e">
        <f>SCALANIE!#REF!</f>
        <v>#REF!</v>
      </c>
      <c r="G175" s="21" t="e">
        <f>SCALANIE!#REF!</f>
        <v>#REF!</v>
      </c>
      <c r="H175" s="21" t="e">
        <f>SCALANIE!#REF!</f>
        <v>#REF!</v>
      </c>
      <c r="I175" s="21" t="e">
        <f>SCALANIE!#REF!</f>
        <v>#REF!</v>
      </c>
      <c r="J175" s="21" t="e">
        <f>SCALANIE!#REF!</f>
        <v>#REF!</v>
      </c>
      <c r="K175" s="21">
        <f>SCALANIE!E174</f>
        <v>608</v>
      </c>
      <c r="L175" s="21">
        <f>SCALANIE!F174</f>
        <v>500</v>
      </c>
      <c r="M175" s="21">
        <f>SCALANIE!G174</f>
        <v>105</v>
      </c>
      <c r="N175" s="21">
        <f>SCALANIE!H174</f>
        <v>395</v>
      </c>
      <c r="O175" s="21">
        <f>SCALANIE!I174</f>
        <v>0</v>
      </c>
      <c r="P175" s="21">
        <f>SCALANIE!J174</f>
        <v>0</v>
      </c>
      <c r="Q175" s="21">
        <f>SCALANIE!K174</f>
        <v>1</v>
      </c>
      <c r="R175" s="21">
        <f>SCALANIE!L174</f>
        <v>1</v>
      </c>
      <c r="S175" s="21">
        <f>SCALANIE!M174</f>
        <v>0</v>
      </c>
      <c r="T175" s="21">
        <f>SCALANIE!N174</f>
        <v>0</v>
      </c>
      <c r="U175" s="21">
        <f>SCALANIE!O174</f>
        <v>0</v>
      </c>
      <c r="V175" s="21">
        <f>SCALANIE!P174</f>
        <v>0</v>
      </c>
      <c r="W175" s="21">
        <f>SCALANIE!Q174</f>
        <v>1</v>
      </c>
      <c r="X175" s="21">
        <f>SCALANIE!R174</f>
        <v>396</v>
      </c>
      <c r="Y175" s="21">
        <f>SCALANIE!S174</f>
        <v>1</v>
      </c>
      <c r="Z175" s="21">
        <f>SCALANIE!T174</f>
        <v>0</v>
      </c>
      <c r="AA175" s="21">
        <f>SCALANIE!U174</f>
        <v>396</v>
      </c>
      <c r="AB175" s="21">
        <f>SCALANIE!V174</f>
        <v>10</v>
      </c>
      <c r="AC175" s="21">
        <f>SCALANIE!W174</f>
        <v>386</v>
      </c>
      <c r="AD175" s="21">
        <f>SCALANIE!X174</f>
        <v>386</v>
      </c>
      <c r="AE175" s="21">
        <f>SCALANIE!Y174</f>
        <v>341</v>
      </c>
      <c r="AF175" s="21">
        <f>SCALANIE!Z174</f>
        <v>45</v>
      </c>
    </row>
    <row r="176" spans="1:32" ht="15">
      <c r="A176" s="21" t="str">
        <f>SCALANIE!B175</f>
        <v>gm. Kulesze Kościelne</v>
      </c>
      <c r="B176" s="21" t="str">
        <f>SCALANIE!C175</f>
        <v>201306</v>
      </c>
      <c r="C176" s="21">
        <f>SCALANIE!D175</f>
        <v>2</v>
      </c>
      <c r="D176" s="21" t="e">
        <f>SCALANIE!#REF!</f>
        <v>#REF!</v>
      </c>
      <c r="E176" s="21" t="e">
        <f>SCALANIE!#REF!</f>
        <v>#REF!</v>
      </c>
      <c r="F176" s="21" t="e">
        <f>SCALANIE!#REF!</f>
        <v>#REF!</v>
      </c>
      <c r="G176" s="21" t="e">
        <f>SCALANIE!#REF!</f>
        <v>#REF!</v>
      </c>
      <c r="H176" s="21" t="e">
        <f>SCALANIE!#REF!</f>
        <v>#REF!</v>
      </c>
      <c r="I176" s="21" t="e">
        <f>SCALANIE!#REF!</f>
        <v>#REF!</v>
      </c>
      <c r="J176" s="21" t="e">
        <f>SCALANIE!#REF!</f>
        <v>#REF!</v>
      </c>
      <c r="K176" s="21">
        <f>SCALANIE!E175</f>
        <v>741</v>
      </c>
      <c r="L176" s="21">
        <f>SCALANIE!F175</f>
        <v>600</v>
      </c>
      <c r="M176" s="21">
        <f>SCALANIE!G175</f>
        <v>180</v>
      </c>
      <c r="N176" s="21">
        <f>SCALANIE!H175</f>
        <v>420</v>
      </c>
      <c r="O176" s="21">
        <f>SCALANIE!I175</f>
        <v>0</v>
      </c>
      <c r="P176" s="21">
        <f>SCALANIE!J175</f>
        <v>2</v>
      </c>
      <c r="Q176" s="21">
        <f>SCALANIE!K175</f>
        <v>0</v>
      </c>
      <c r="R176" s="21">
        <f>SCALANIE!L175</f>
        <v>0</v>
      </c>
      <c r="S176" s="21">
        <f>SCALANIE!M175</f>
        <v>0</v>
      </c>
      <c r="T176" s="21">
        <f>SCALANIE!N175</f>
        <v>0</v>
      </c>
      <c r="U176" s="21">
        <f>SCALANIE!O175</f>
        <v>0</v>
      </c>
      <c r="V176" s="21">
        <f>SCALANIE!P175</f>
        <v>0</v>
      </c>
      <c r="W176" s="21">
        <f>SCALANIE!Q175</f>
        <v>0</v>
      </c>
      <c r="X176" s="21">
        <f>SCALANIE!R175</f>
        <v>420</v>
      </c>
      <c r="Y176" s="21">
        <f>SCALANIE!S175</f>
        <v>0</v>
      </c>
      <c r="Z176" s="21">
        <f>SCALANIE!T175</f>
        <v>0</v>
      </c>
      <c r="AA176" s="21">
        <f>SCALANIE!U175</f>
        <v>420</v>
      </c>
      <c r="AB176" s="21">
        <f>SCALANIE!V175</f>
        <v>6</v>
      </c>
      <c r="AC176" s="21">
        <f>SCALANIE!W175</f>
        <v>414</v>
      </c>
      <c r="AD176" s="21">
        <f>SCALANIE!X175</f>
        <v>414</v>
      </c>
      <c r="AE176" s="21">
        <f>SCALANIE!Y175</f>
        <v>379</v>
      </c>
      <c r="AF176" s="21">
        <f>SCALANIE!Z175</f>
        <v>35</v>
      </c>
    </row>
    <row r="177" spans="1:32" ht="15">
      <c r="A177" s="21" t="str">
        <f>SCALANIE!B176</f>
        <v>gm. Kulesze Kościelne</v>
      </c>
      <c r="B177" s="21" t="str">
        <f>SCALANIE!C176</f>
        <v>201306</v>
      </c>
      <c r="C177" s="21">
        <f>SCALANIE!D176</f>
        <v>3</v>
      </c>
      <c r="D177" s="21" t="e">
        <f>SCALANIE!#REF!</f>
        <v>#REF!</v>
      </c>
      <c r="E177" s="21" t="e">
        <f>SCALANIE!#REF!</f>
        <v>#REF!</v>
      </c>
      <c r="F177" s="21" t="e">
        <f>SCALANIE!#REF!</f>
        <v>#REF!</v>
      </c>
      <c r="G177" s="21" t="e">
        <f>SCALANIE!#REF!</f>
        <v>#REF!</v>
      </c>
      <c r="H177" s="21" t="e">
        <f>SCALANIE!#REF!</f>
        <v>#REF!</v>
      </c>
      <c r="I177" s="21" t="e">
        <f>SCALANIE!#REF!</f>
        <v>#REF!</v>
      </c>
      <c r="J177" s="21" t="e">
        <f>SCALANIE!#REF!</f>
        <v>#REF!</v>
      </c>
      <c r="K177" s="21">
        <f>SCALANIE!E176</f>
        <v>693</v>
      </c>
      <c r="L177" s="21">
        <f>SCALANIE!F176</f>
        <v>600</v>
      </c>
      <c r="M177" s="21">
        <f>SCALANIE!G176</f>
        <v>129</v>
      </c>
      <c r="N177" s="21">
        <f>SCALANIE!H176</f>
        <v>471</v>
      </c>
      <c r="O177" s="21">
        <f>SCALANIE!I176</f>
        <v>4</v>
      </c>
      <c r="P177" s="21">
        <f>SCALANIE!J176</f>
        <v>2</v>
      </c>
      <c r="Q177" s="21">
        <f>SCALANIE!K176</f>
        <v>0</v>
      </c>
      <c r="R177" s="21">
        <f>SCALANIE!L176</f>
        <v>0</v>
      </c>
      <c r="S177" s="21">
        <f>SCALANIE!M176</f>
        <v>0</v>
      </c>
      <c r="T177" s="21">
        <f>SCALANIE!N176</f>
        <v>0</v>
      </c>
      <c r="U177" s="21">
        <f>SCALANIE!O176</f>
        <v>0</v>
      </c>
      <c r="V177" s="21">
        <f>SCALANIE!P176</f>
        <v>0</v>
      </c>
      <c r="W177" s="21">
        <f>SCALANIE!Q176</f>
        <v>0</v>
      </c>
      <c r="X177" s="21">
        <f>SCALANIE!R176</f>
        <v>471</v>
      </c>
      <c r="Y177" s="21">
        <f>SCALANIE!S176</f>
        <v>0</v>
      </c>
      <c r="Z177" s="21">
        <f>SCALANIE!T176</f>
        <v>0</v>
      </c>
      <c r="AA177" s="21">
        <f>SCALANIE!U176</f>
        <v>471</v>
      </c>
      <c r="AB177" s="21">
        <f>SCALANIE!V176</f>
        <v>3</v>
      </c>
      <c r="AC177" s="21">
        <f>SCALANIE!W176</f>
        <v>468</v>
      </c>
      <c r="AD177" s="21">
        <f>SCALANIE!X176</f>
        <v>468</v>
      </c>
      <c r="AE177" s="21">
        <f>SCALANIE!Y176</f>
        <v>454</v>
      </c>
      <c r="AF177" s="21">
        <f>SCALANIE!Z176</f>
        <v>14</v>
      </c>
    </row>
    <row r="178" spans="1:32" ht="15">
      <c r="A178" s="21" t="str">
        <f>SCALANIE!B177</f>
        <v>gm. Kulesze Kościelne</v>
      </c>
      <c r="B178" s="21" t="str">
        <f>SCALANIE!C177</f>
        <v>201306</v>
      </c>
      <c r="C178" s="21">
        <f>SCALANIE!D177</f>
        <v>4</v>
      </c>
      <c r="D178" s="21" t="e">
        <f>SCALANIE!#REF!</f>
        <v>#REF!</v>
      </c>
      <c r="E178" s="21" t="e">
        <f>SCALANIE!#REF!</f>
        <v>#REF!</v>
      </c>
      <c r="F178" s="21" t="e">
        <f>SCALANIE!#REF!</f>
        <v>#REF!</v>
      </c>
      <c r="G178" s="21" t="e">
        <f>SCALANIE!#REF!</f>
        <v>#REF!</v>
      </c>
      <c r="H178" s="21" t="e">
        <f>SCALANIE!#REF!</f>
        <v>#REF!</v>
      </c>
      <c r="I178" s="21" t="e">
        <f>SCALANIE!#REF!</f>
        <v>#REF!</v>
      </c>
      <c r="J178" s="21" t="e">
        <f>SCALANIE!#REF!</f>
        <v>#REF!</v>
      </c>
      <c r="K178" s="21">
        <f>SCALANIE!E177</f>
        <v>501</v>
      </c>
      <c r="L178" s="21">
        <f>SCALANIE!F177</f>
        <v>400</v>
      </c>
      <c r="M178" s="21">
        <f>SCALANIE!G177</f>
        <v>47</v>
      </c>
      <c r="N178" s="21">
        <f>SCALANIE!H177</f>
        <v>353</v>
      </c>
      <c r="O178" s="21">
        <f>SCALANIE!I177</f>
        <v>0</v>
      </c>
      <c r="P178" s="21">
        <f>SCALANIE!J177</f>
        <v>0</v>
      </c>
      <c r="Q178" s="21">
        <f>SCALANIE!K177</f>
        <v>0</v>
      </c>
      <c r="R178" s="21">
        <f>SCALANIE!L177</f>
        <v>0</v>
      </c>
      <c r="S178" s="21">
        <f>SCALANIE!M177</f>
        <v>0</v>
      </c>
      <c r="T178" s="21">
        <f>SCALANIE!N177</f>
        <v>0</v>
      </c>
      <c r="U178" s="21">
        <f>SCALANIE!O177</f>
        <v>0</v>
      </c>
      <c r="V178" s="21">
        <f>SCALANIE!P177</f>
        <v>0</v>
      </c>
      <c r="W178" s="21">
        <f>SCALANIE!Q177</f>
        <v>0</v>
      </c>
      <c r="X178" s="21">
        <f>SCALANIE!R177</f>
        <v>353</v>
      </c>
      <c r="Y178" s="21">
        <f>SCALANIE!S177</f>
        <v>0</v>
      </c>
      <c r="Z178" s="21">
        <f>SCALANIE!T177</f>
        <v>0</v>
      </c>
      <c r="AA178" s="21">
        <f>SCALANIE!U177</f>
        <v>353</v>
      </c>
      <c r="AB178" s="21">
        <f>SCALANIE!V177</f>
        <v>1</v>
      </c>
      <c r="AC178" s="21">
        <f>SCALANIE!W177</f>
        <v>352</v>
      </c>
      <c r="AD178" s="21">
        <f>SCALANIE!X177</f>
        <v>352</v>
      </c>
      <c r="AE178" s="21">
        <f>SCALANIE!Y177</f>
        <v>342</v>
      </c>
      <c r="AF178" s="21">
        <f>SCALANIE!Z177</f>
        <v>10</v>
      </c>
    </row>
    <row r="179" spans="1:32" ht="15">
      <c r="A179" s="21" t="str">
        <f>SCALANIE!B178</f>
        <v>gm. Nowe Piekuty</v>
      </c>
      <c r="B179" s="21" t="str">
        <f>SCALANIE!C178</f>
        <v>201307</v>
      </c>
      <c r="C179" s="21">
        <f>SCALANIE!D178</f>
        <v>1</v>
      </c>
      <c r="D179" s="21" t="e">
        <f>SCALANIE!#REF!</f>
        <v>#REF!</v>
      </c>
      <c r="E179" s="21" t="e">
        <f>SCALANIE!#REF!</f>
        <v>#REF!</v>
      </c>
      <c r="F179" s="21" t="e">
        <f>SCALANIE!#REF!</f>
        <v>#REF!</v>
      </c>
      <c r="G179" s="21" t="e">
        <f>SCALANIE!#REF!</f>
        <v>#REF!</v>
      </c>
      <c r="H179" s="21" t="e">
        <f>SCALANIE!#REF!</f>
        <v>#REF!</v>
      </c>
      <c r="I179" s="21" t="e">
        <f>SCALANIE!#REF!</f>
        <v>#REF!</v>
      </c>
      <c r="J179" s="21" t="e">
        <f>SCALANIE!#REF!</f>
        <v>#REF!</v>
      </c>
      <c r="K179" s="21">
        <f>SCALANIE!E178</f>
        <v>977</v>
      </c>
      <c r="L179" s="21">
        <f>SCALANIE!F178</f>
        <v>902</v>
      </c>
      <c r="M179" s="21">
        <f>SCALANIE!G178</f>
        <v>294</v>
      </c>
      <c r="N179" s="21">
        <f>SCALANIE!H178</f>
        <v>608</v>
      </c>
      <c r="O179" s="21">
        <f>SCALANIE!I178</f>
        <v>0</v>
      </c>
      <c r="P179" s="21">
        <f>SCALANIE!J178</f>
        <v>5</v>
      </c>
      <c r="Q179" s="21">
        <f>SCALANIE!K178</f>
        <v>0</v>
      </c>
      <c r="R179" s="21">
        <f>SCALANIE!L178</f>
        <v>0</v>
      </c>
      <c r="S179" s="21">
        <f>SCALANIE!M178</f>
        <v>0</v>
      </c>
      <c r="T179" s="21">
        <f>SCALANIE!N178</f>
        <v>0</v>
      </c>
      <c r="U179" s="21">
        <f>SCALANIE!O178</f>
        <v>0</v>
      </c>
      <c r="V179" s="21">
        <f>SCALANIE!P178</f>
        <v>0</v>
      </c>
      <c r="W179" s="21">
        <f>SCALANIE!Q178</f>
        <v>0</v>
      </c>
      <c r="X179" s="21">
        <f>SCALANIE!R178</f>
        <v>608</v>
      </c>
      <c r="Y179" s="21">
        <f>SCALANIE!S178</f>
        <v>0</v>
      </c>
      <c r="Z179" s="21">
        <f>SCALANIE!T178</f>
        <v>0</v>
      </c>
      <c r="AA179" s="21">
        <f>SCALANIE!U178</f>
        <v>608</v>
      </c>
      <c r="AB179" s="21">
        <f>SCALANIE!V178</f>
        <v>3</v>
      </c>
      <c r="AC179" s="21">
        <f>SCALANIE!W178</f>
        <v>605</v>
      </c>
      <c r="AD179" s="21">
        <f>SCALANIE!X178</f>
        <v>605</v>
      </c>
      <c r="AE179" s="21">
        <f>SCALANIE!Y178</f>
        <v>512</v>
      </c>
      <c r="AF179" s="21">
        <f>SCALANIE!Z178</f>
        <v>93</v>
      </c>
    </row>
    <row r="180" spans="1:32" ht="15">
      <c r="A180" s="21" t="str">
        <f>SCALANIE!B179</f>
        <v>gm. Nowe Piekuty</v>
      </c>
      <c r="B180" s="21" t="str">
        <f>SCALANIE!C179</f>
        <v>201307</v>
      </c>
      <c r="C180" s="21">
        <f>SCALANIE!D179</f>
        <v>2</v>
      </c>
      <c r="D180" s="21" t="e">
        <f>SCALANIE!#REF!</f>
        <v>#REF!</v>
      </c>
      <c r="E180" s="21" t="e">
        <f>SCALANIE!#REF!</f>
        <v>#REF!</v>
      </c>
      <c r="F180" s="21" t="e">
        <f>SCALANIE!#REF!</f>
        <v>#REF!</v>
      </c>
      <c r="G180" s="21" t="e">
        <f>SCALANIE!#REF!</f>
        <v>#REF!</v>
      </c>
      <c r="H180" s="21" t="e">
        <f>SCALANIE!#REF!</f>
        <v>#REF!</v>
      </c>
      <c r="I180" s="21" t="e">
        <f>SCALANIE!#REF!</f>
        <v>#REF!</v>
      </c>
      <c r="J180" s="21" t="e">
        <f>SCALANIE!#REF!</f>
        <v>#REF!</v>
      </c>
      <c r="K180" s="21">
        <f>SCALANIE!E179</f>
        <v>1090</v>
      </c>
      <c r="L180" s="21">
        <f>SCALANIE!F179</f>
        <v>900</v>
      </c>
      <c r="M180" s="21">
        <f>SCALANIE!G179</f>
        <v>212</v>
      </c>
      <c r="N180" s="21">
        <f>SCALANIE!H179</f>
        <v>688</v>
      </c>
      <c r="O180" s="21">
        <f>SCALANIE!I179</f>
        <v>0</v>
      </c>
      <c r="P180" s="21">
        <f>SCALANIE!J179</f>
        <v>1</v>
      </c>
      <c r="Q180" s="21">
        <f>SCALANIE!K179</f>
        <v>1</v>
      </c>
      <c r="R180" s="21">
        <f>SCALANIE!L179</f>
        <v>1</v>
      </c>
      <c r="S180" s="21">
        <f>SCALANIE!M179</f>
        <v>0</v>
      </c>
      <c r="T180" s="21">
        <f>SCALANIE!N179</f>
        <v>0</v>
      </c>
      <c r="U180" s="21">
        <f>SCALANIE!O179</f>
        <v>0</v>
      </c>
      <c r="V180" s="21">
        <f>SCALANIE!P179</f>
        <v>0</v>
      </c>
      <c r="W180" s="21">
        <f>SCALANIE!Q179</f>
        <v>1</v>
      </c>
      <c r="X180" s="21">
        <f>SCALANIE!R179</f>
        <v>688</v>
      </c>
      <c r="Y180" s="21">
        <f>SCALANIE!S179</f>
        <v>1</v>
      </c>
      <c r="Z180" s="21">
        <f>SCALANIE!T179</f>
        <v>0</v>
      </c>
      <c r="AA180" s="21">
        <f>SCALANIE!U179</f>
        <v>688</v>
      </c>
      <c r="AB180" s="21">
        <f>SCALANIE!V179</f>
        <v>1</v>
      </c>
      <c r="AC180" s="21">
        <f>SCALANIE!W179</f>
        <v>687</v>
      </c>
      <c r="AD180" s="21">
        <f>SCALANIE!X179</f>
        <v>687</v>
      </c>
      <c r="AE180" s="21">
        <f>SCALANIE!Y179</f>
        <v>586</v>
      </c>
      <c r="AF180" s="21">
        <f>SCALANIE!Z179</f>
        <v>101</v>
      </c>
    </row>
    <row r="181" spans="1:32" ht="15">
      <c r="A181" s="21" t="str">
        <f>SCALANIE!B180</f>
        <v>gm. Nowe Piekuty</v>
      </c>
      <c r="B181" s="21" t="str">
        <f>SCALANIE!C180</f>
        <v>201307</v>
      </c>
      <c r="C181" s="21">
        <f>SCALANIE!D180</f>
        <v>3</v>
      </c>
      <c r="D181" s="21" t="e">
        <f>SCALANIE!#REF!</f>
        <v>#REF!</v>
      </c>
      <c r="E181" s="21" t="e">
        <f>SCALANIE!#REF!</f>
        <v>#REF!</v>
      </c>
      <c r="F181" s="21" t="e">
        <f>SCALANIE!#REF!</f>
        <v>#REF!</v>
      </c>
      <c r="G181" s="21" t="e">
        <f>SCALANIE!#REF!</f>
        <v>#REF!</v>
      </c>
      <c r="H181" s="21" t="e">
        <f>SCALANIE!#REF!</f>
        <v>#REF!</v>
      </c>
      <c r="I181" s="21" t="e">
        <f>SCALANIE!#REF!</f>
        <v>#REF!</v>
      </c>
      <c r="J181" s="21" t="e">
        <f>SCALANIE!#REF!</f>
        <v>#REF!</v>
      </c>
      <c r="K181" s="21">
        <f>SCALANIE!E180</f>
        <v>1115</v>
      </c>
      <c r="L181" s="21">
        <f>SCALANIE!F180</f>
        <v>1000</v>
      </c>
      <c r="M181" s="21">
        <f>SCALANIE!G180</f>
        <v>300</v>
      </c>
      <c r="N181" s="21">
        <f>SCALANIE!H180</f>
        <v>700</v>
      </c>
      <c r="O181" s="21">
        <f>SCALANIE!I180</f>
        <v>3</v>
      </c>
      <c r="P181" s="21">
        <f>SCALANIE!J180</f>
        <v>4</v>
      </c>
      <c r="Q181" s="21">
        <f>SCALANIE!K180</f>
        <v>0</v>
      </c>
      <c r="R181" s="21">
        <f>SCALANIE!L180</f>
        <v>0</v>
      </c>
      <c r="S181" s="21">
        <f>SCALANIE!M180</f>
        <v>0</v>
      </c>
      <c r="T181" s="21">
        <f>SCALANIE!N180</f>
        <v>0</v>
      </c>
      <c r="U181" s="21">
        <f>SCALANIE!O180</f>
        <v>0</v>
      </c>
      <c r="V181" s="21">
        <f>SCALANIE!P180</f>
        <v>0</v>
      </c>
      <c r="W181" s="21">
        <f>SCALANIE!Q180</f>
        <v>0</v>
      </c>
      <c r="X181" s="21">
        <f>SCALANIE!R180</f>
        <v>700</v>
      </c>
      <c r="Y181" s="21">
        <f>SCALANIE!S180</f>
        <v>0</v>
      </c>
      <c r="Z181" s="21">
        <f>SCALANIE!T180</f>
        <v>0</v>
      </c>
      <c r="AA181" s="21">
        <f>SCALANIE!U180</f>
        <v>700</v>
      </c>
      <c r="AB181" s="21">
        <f>SCALANIE!V180</f>
        <v>3</v>
      </c>
      <c r="AC181" s="21">
        <f>SCALANIE!W180</f>
        <v>697</v>
      </c>
      <c r="AD181" s="21">
        <f>SCALANIE!X180</f>
        <v>697</v>
      </c>
      <c r="AE181" s="21">
        <f>SCALANIE!Y180</f>
        <v>627</v>
      </c>
      <c r="AF181" s="21">
        <f>SCALANIE!Z180</f>
        <v>70</v>
      </c>
    </row>
    <row r="182" spans="1:32" ht="15">
      <c r="A182" s="21" t="str">
        <f>SCALANIE!B181</f>
        <v>gm. Sokoły</v>
      </c>
      <c r="B182" s="21" t="str">
        <f>SCALANIE!C181</f>
        <v>201308</v>
      </c>
      <c r="C182" s="21">
        <f>SCALANIE!D181</f>
        <v>1</v>
      </c>
      <c r="D182" s="21" t="e">
        <f>SCALANIE!#REF!</f>
        <v>#REF!</v>
      </c>
      <c r="E182" s="21" t="e">
        <f>SCALANIE!#REF!</f>
        <v>#REF!</v>
      </c>
      <c r="F182" s="21" t="e">
        <f>SCALANIE!#REF!</f>
        <v>#REF!</v>
      </c>
      <c r="G182" s="21" t="e">
        <f>SCALANIE!#REF!</f>
        <v>#REF!</v>
      </c>
      <c r="H182" s="21" t="e">
        <f>SCALANIE!#REF!</f>
        <v>#REF!</v>
      </c>
      <c r="I182" s="21" t="e">
        <f>SCALANIE!#REF!</f>
        <v>#REF!</v>
      </c>
      <c r="J182" s="21" t="e">
        <f>SCALANIE!#REF!</f>
        <v>#REF!</v>
      </c>
      <c r="K182" s="21">
        <f>SCALANIE!E181</f>
        <v>766</v>
      </c>
      <c r="L182" s="21">
        <f>SCALANIE!F181</f>
        <v>700</v>
      </c>
      <c r="M182" s="21">
        <f>SCALANIE!G181</f>
        <v>316</v>
      </c>
      <c r="N182" s="21">
        <f>SCALANIE!H181</f>
        <v>384</v>
      </c>
      <c r="O182" s="21">
        <f>SCALANIE!I181</f>
        <v>0</v>
      </c>
      <c r="P182" s="21">
        <f>SCALANIE!J181</f>
        <v>3</v>
      </c>
      <c r="Q182" s="21">
        <f>SCALANIE!K181</f>
        <v>0</v>
      </c>
      <c r="R182" s="21">
        <f>SCALANIE!L181</f>
        <v>0</v>
      </c>
      <c r="S182" s="21">
        <f>SCALANIE!M181</f>
        <v>0</v>
      </c>
      <c r="T182" s="21">
        <f>SCALANIE!N181</f>
        <v>0</v>
      </c>
      <c r="U182" s="21">
        <f>SCALANIE!O181</f>
        <v>0</v>
      </c>
      <c r="V182" s="21">
        <f>SCALANIE!P181</f>
        <v>0</v>
      </c>
      <c r="W182" s="21">
        <f>SCALANIE!Q181</f>
        <v>0</v>
      </c>
      <c r="X182" s="21">
        <f>SCALANIE!R181</f>
        <v>384</v>
      </c>
      <c r="Y182" s="21">
        <f>SCALANIE!S181</f>
        <v>0</v>
      </c>
      <c r="Z182" s="21">
        <f>SCALANIE!T181</f>
        <v>0</v>
      </c>
      <c r="AA182" s="21">
        <f>SCALANIE!U181</f>
        <v>384</v>
      </c>
      <c r="AB182" s="21">
        <f>SCALANIE!V181</f>
        <v>6</v>
      </c>
      <c r="AC182" s="21">
        <f>SCALANIE!W181</f>
        <v>378</v>
      </c>
      <c r="AD182" s="21">
        <f>SCALANIE!X181</f>
        <v>378</v>
      </c>
      <c r="AE182" s="21">
        <f>SCALANIE!Y181</f>
        <v>316</v>
      </c>
      <c r="AF182" s="21">
        <f>SCALANIE!Z181</f>
        <v>62</v>
      </c>
    </row>
    <row r="183" spans="1:32" ht="15">
      <c r="A183" s="21" t="str">
        <f>SCALANIE!B182</f>
        <v>gm. Sokoły</v>
      </c>
      <c r="B183" s="21" t="str">
        <f>SCALANIE!C182</f>
        <v>201308</v>
      </c>
      <c r="C183" s="21">
        <f>SCALANIE!D182</f>
        <v>2</v>
      </c>
      <c r="D183" s="21" t="e">
        <f>SCALANIE!#REF!</f>
        <v>#REF!</v>
      </c>
      <c r="E183" s="21" t="e">
        <f>SCALANIE!#REF!</f>
        <v>#REF!</v>
      </c>
      <c r="F183" s="21" t="e">
        <f>SCALANIE!#REF!</f>
        <v>#REF!</v>
      </c>
      <c r="G183" s="21" t="e">
        <f>SCALANIE!#REF!</f>
        <v>#REF!</v>
      </c>
      <c r="H183" s="21" t="e">
        <f>SCALANIE!#REF!</f>
        <v>#REF!</v>
      </c>
      <c r="I183" s="21" t="e">
        <f>SCALANIE!#REF!</f>
        <v>#REF!</v>
      </c>
      <c r="J183" s="21" t="e">
        <f>SCALANIE!#REF!</f>
        <v>#REF!</v>
      </c>
      <c r="K183" s="21">
        <f>SCALANIE!E182</f>
        <v>1393</v>
      </c>
      <c r="L183" s="21">
        <f>SCALANIE!F182</f>
        <v>1203</v>
      </c>
      <c r="M183" s="21">
        <f>SCALANIE!G182</f>
        <v>356</v>
      </c>
      <c r="N183" s="21">
        <f>SCALANIE!H182</f>
        <v>847</v>
      </c>
      <c r="O183" s="21">
        <f>SCALANIE!I182</f>
        <v>6</v>
      </c>
      <c r="P183" s="21">
        <f>SCALANIE!J182</f>
        <v>5</v>
      </c>
      <c r="Q183" s="21">
        <f>SCALANIE!K182</f>
        <v>0</v>
      </c>
      <c r="R183" s="21">
        <f>SCALANIE!L182</f>
        <v>0</v>
      </c>
      <c r="S183" s="21">
        <f>SCALANIE!M182</f>
        <v>0</v>
      </c>
      <c r="T183" s="21">
        <f>SCALANIE!N182</f>
        <v>0</v>
      </c>
      <c r="U183" s="21">
        <f>SCALANIE!O182</f>
        <v>0</v>
      </c>
      <c r="V183" s="21">
        <f>SCALANIE!P182</f>
        <v>0</v>
      </c>
      <c r="W183" s="21">
        <f>SCALANIE!Q182</f>
        <v>0</v>
      </c>
      <c r="X183" s="21">
        <f>SCALANIE!R182</f>
        <v>847</v>
      </c>
      <c r="Y183" s="21">
        <f>SCALANIE!S182</f>
        <v>0</v>
      </c>
      <c r="Z183" s="21">
        <f>SCALANIE!T182</f>
        <v>0</v>
      </c>
      <c r="AA183" s="21">
        <f>SCALANIE!U182</f>
        <v>847</v>
      </c>
      <c r="AB183" s="21">
        <f>SCALANIE!V182</f>
        <v>9</v>
      </c>
      <c r="AC183" s="21">
        <f>SCALANIE!W182</f>
        <v>838</v>
      </c>
      <c r="AD183" s="21">
        <f>SCALANIE!X182</f>
        <v>838</v>
      </c>
      <c r="AE183" s="21">
        <f>SCALANIE!Y182</f>
        <v>743</v>
      </c>
      <c r="AF183" s="21">
        <f>SCALANIE!Z182</f>
        <v>95</v>
      </c>
    </row>
    <row r="184" spans="1:32" ht="15">
      <c r="A184" s="21" t="str">
        <f>SCALANIE!B183</f>
        <v>gm. Sokoły</v>
      </c>
      <c r="B184" s="21" t="str">
        <f>SCALANIE!C183</f>
        <v>201308</v>
      </c>
      <c r="C184" s="21">
        <f>SCALANIE!D183</f>
        <v>3</v>
      </c>
      <c r="D184" s="21" t="e">
        <f>SCALANIE!#REF!</f>
        <v>#REF!</v>
      </c>
      <c r="E184" s="21" t="e">
        <f>SCALANIE!#REF!</f>
        <v>#REF!</v>
      </c>
      <c r="F184" s="21" t="e">
        <f>SCALANIE!#REF!</f>
        <v>#REF!</v>
      </c>
      <c r="G184" s="21" t="e">
        <f>SCALANIE!#REF!</f>
        <v>#REF!</v>
      </c>
      <c r="H184" s="21" t="e">
        <f>SCALANIE!#REF!</f>
        <v>#REF!</v>
      </c>
      <c r="I184" s="21" t="e">
        <f>SCALANIE!#REF!</f>
        <v>#REF!</v>
      </c>
      <c r="J184" s="21" t="e">
        <f>SCALANIE!#REF!</f>
        <v>#REF!</v>
      </c>
      <c r="K184" s="21">
        <f>SCALANIE!E183</f>
        <v>1350</v>
      </c>
      <c r="L184" s="21">
        <f>SCALANIE!F183</f>
        <v>1201</v>
      </c>
      <c r="M184" s="21">
        <f>SCALANIE!G183</f>
        <v>429</v>
      </c>
      <c r="N184" s="21">
        <f>SCALANIE!H183</f>
        <v>772</v>
      </c>
      <c r="O184" s="21">
        <f>SCALANIE!I183</f>
        <v>0</v>
      </c>
      <c r="P184" s="21">
        <f>SCALANIE!J183</f>
        <v>2</v>
      </c>
      <c r="Q184" s="21">
        <f>SCALANIE!K183</f>
        <v>0</v>
      </c>
      <c r="R184" s="21">
        <f>SCALANIE!L183</f>
        <v>0</v>
      </c>
      <c r="S184" s="21">
        <f>SCALANIE!M183</f>
        <v>0</v>
      </c>
      <c r="T184" s="21">
        <f>SCALANIE!N183</f>
        <v>0</v>
      </c>
      <c r="U184" s="21">
        <f>SCALANIE!O183</f>
        <v>0</v>
      </c>
      <c r="V184" s="21">
        <f>SCALANIE!P183</f>
        <v>0</v>
      </c>
      <c r="W184" s="21">
        <f>SCALANIE!Q183</f>
        <v>0</v>
      </c>
      <c r="X184" s="21">
        <f>SCALANIE!R183</f>
        <v>772</v>
      </c>
      <c r="Y184" s="21">
        <f>SCALANIE!S183</f>
        <v>0</v>
      </c>
      <c r="Z184" s="21">
        <f>SCALANIE!T183</f>
        <v>0</v>
      </c>
      <c r="AA184" s="21">
        <f>SCALANIE!U183</f>
        <v>772</v>
      </c>
      <c r="AB184" s="21">
        <f>SCALANIE!V183</f>
        <v>3</v>
      </c>
      <c r="AC184" s="21">
        <f>SCALANIE!W183</f>
        <v>769</v>
      </c>
      <c r="AD184" s="21">
        <f>SCALANIE!X183</f>
        <v>769</v>
      </c>
      <c r="AE184" s="21">
        <f>SCALANIE!Y183</f>
        <v>674</v>
      </c>
      <c r="AF184" s="21">
        <f>SCALANIE!Z183</f>
        <v>95</v>
      </c>
    </row>
    <row r="185" spans="1:32" ht="15">
      <c r="A185" s="21" t="str">
        <f>SCALANIE!B184</f>
        <v>gm. Sokoły</v>
      </c>
      <c r="B185" s="21" t="str">
        <f>SCALANIE!C184</f>
        <v>201308</v>
      </c>
      <c r="C185" s="21">
        <f>SCALANIE!D184</f>
        <v>4</v>
      </c>
      <c r="D185" s="21" t="e">
        <f>SCALANIE!#REF!</f>
        <v>#REF!</v>
      </c>
      <c r="E185" s="21" t="e">
        <f>SCALANIE!#REF!</f>
        <v>#REF!</v>
      </c>
      <c r="F185" s="21" t="e">
        <f>SCALANIE!#REF!</f>
        <v>#REF!</v>
      </c>
      <c r="G185" s="21" t="e">
        <f>SCALANIE!#REF!</f>
        <v>#REF!</v>
      </c>
      <c r="H185" s="21" t="e">
        <f>SCALANIE!#REF!</f>
        <v>#REF!</v>
      </c>
      <c r="I185" s="21" t="e">
        <f>SCALANIE!#REF!</f>
        <v>#REF!</v>
      </c>
      <c r="J185" s="21" t="e">
        <f>SCALANIE!#REF!</f>
        <v>#REF!</v>
      </c>
      <c r="K185" s="21">
        <f>SCALANIE!E184</f>
        <v>1195</v>
      </c>
      <c r="L185" s="21">
        <f>SCALANIE!F184</f>
        <v>1002</v>
      </c>
      <c r="M185" s="21">
        <f>SCALANIE!G184</f>
        <v>332</v>
      </c>
      <c r="N185" s="21">
        <f>SCALANIE!H184</f>
        <v>670</v>
      </c>
      <c r="O185" s="21">
        <f>SCALANIE!I184</f>
        <v>0</v>
      </c>
      <c r="P185" s="21">
        <f>SCALANIE!J184</f>
        <v>4</v>
      </c>
      <c r="Q185" s="21">
        <f>SCALANIE!K184</f>
        <v>0</v>
      </c>
      <c r="R185" s="21">
        <f>SCALANIE!L184</f>
        <v>0</v>
      </c>
      <c r="S185" s="21">
        <f>SCALANIE!M184</f>
        <v>0</v>
      </c>
      <c r="T185" s="21">
        <f>SCALANIE!N184</f>
        <v>0</v>
      </c>
      <c r="U185" s="21">
        <f>SCALANIE!O184</f>
        <v>0</v>
      </c>
      <c r="V185" s="21">
        <f>SCALANIE!P184</f>
        <v>0</v>
      </c>
      <c r="W185" s="21">
        <f>SCALANIE!Q184</f>
        <v>0</v>
      </c>
      <c r="X185" s="21">
        <f>SCALANIE!R184</f>
        <v>670</v>
      </c>
      <c r="Y185" s="21">
        <f>SCALANIE!S184</f>
        <v>0</v>
      </c>
      <c r="Z185" s="21">
        <f>SCALANIE!T184</f>
        <v>0</v>
      </c>
      <c r="AA185" s="21">
        <f>SCALANIE!U184</f>
        <v>670</v>
      </c>
      <c r="AB185" s="21">
        <f>SCALANIE!V184</f>
        <v>8</v>
      </c>
      <c r="AC185" s="21">
        <f>SCALANIE!W184</f>
        <v>662</v>
      </c>
      <c r="AD185" s="21">
        <f>SCALANIE!X184</f>
        <v>662</v>
      </c>
      <c r="AE185" s="21">
        <f>SCALANIE!Y184</f>
        <v>547</v>
      </c>
      <c r="AF185" s="21">
        <f>SCALANIE!Z184</f>
        <v>115</v>
      </c>
    </row>
    <row r="186" spans="1:32" ht="15">
      <c r="A186" s="21" t="str">
        <f>SCALANIE!B185</f>
        <v>gm. Sokoły</v>
      </c>
      <c r="B186" s="21" t="str">
        <f>SCALANIE!C185</f>
        <v>201308</v>
      </c>
      <c r="C186" s="21">
        <f>SCALANIE!D185</f>
        <v>5</v>
      </c>
      <c r="D186" s="21" t="e">
        <f>SCALANIE!#REF!</f>
        <v>#REF!</v>
      </c>
      <c r="E186" s="21" t="e">
        <f>SCALANIE!#REF!</f>
        <v>#REF!</v>
      </c>
      <c r="F186" s="21" t="e">
        <f>SCALANIE!#REF!</f>
        <v>#REF!</v>
      </c>
      <c r="G186" s="21" t="e">
        <f>SCALANIE!#REF!</f>
        <v>#REF!</v>
      </c>
      <c r="H186" s="21" t="e">
        <f>SCALANIE!#REF!</f>
        <v>#REF!</v>
      </c>
      <c r="I186" s="21" t="e">
        <f>SCALANIE!#REF!</f>
        <v>#REF!</v>
      </c>
      <c r="J186" s="21" t="e">
        <f>SCALANIE!#REF!</f>
        <v>#REF!</v>
      </c>
      <c r="K186" s="21">
        <f>SCALANIE!E185</f>
        <v>57</v>
      </c>
      <c r="L186" s="21">
        <f>SCALANIE!F185</f>
        <v>68</v>
      </c>
      <c r="M186" s="21">
        <f>SCALANIE!G185</f>
        <v>49</v>
      </c>
      <c r="N186" s="21">
        <f>SCALANIE!H185</f>
        <v>19</v>
      </c>
      <c r="O186" s="21">
        <f>SCALANIE!I185</f>
        <v>0</v>
      </c>
      <c r="P186" s="21">
        <f>SCALANIE!J185</f>
        <v>0</v>
      </c>
      <c r="Q186" s="21">
        <f>SCALANIE!K185</f>
        <v>0</v>
      </c>
      <c r="R186" s="21">
        <f>SCALANIE!L185</f>
        <v>0</v>
      </c>
      <c r="S186" s="21">
        <f>SCALANIE!M185</f>
        <v>0</v>
      </c>
      <c r="T186" s="21">
        <f>SCALANIE!N185</f>
        <v>0</v>
      </c>
      <c r="U186" s="21">
        <f>SCALANIE!O185</f>
        <v>0</v>
      </c>
      <c r="V186" s="21">
        <f>SCALANIE!P185</f>
        <v>0</v>
      </c>
      <c r="W186" s="21">
        <f>SCALANIE!Q185</f>
        <v>0</v>
      </c>
      <c r="X186" s="21">
        <f>SCALANIE!R185</f>
        <v>19</v>
      </c>
      <c r="Y186" s="21">
        <f>SCALANIE!S185</f>
        <v>0</v>
      </c>
      <c r="Z186" s="21">
        <f>SCALANIE!T185</f>
        <v>0</v>
      </c>
      <c r="AA186" s="21">
        <f>SCALANIE!U185</f>
        <v>19</v>
      </c>
      <c r="AB186" s="21">
        <f>SCALANIE!V185</f>
        <v>1</v>
      </c>
      <c r="AC186" s="21">
        <f>SCALANIE!W185</f>
        <v>18</v>
      </c>
      <c r="AD186" s="21">
        <f>SCALANIE!X185</f>
        <v>18</v>
      </c>
      <c r="AE186" s="21">
        <f>SCALANIE!Y185</f>
        <v>15</v>
      </c>
      <c r="AF186" s="21">
        <f>SCALANIE!Z185</f>
        <v>3</v>
      </c>
    </row>
    <row r="187" spans="1:32" ht="15">
      <c r="A187" s="21" t="str">
        <f>SCALANIE!B186</f>
        <v>gm. Szepietowo</v>
      </c>
      <c r="B187" s="21" t="str">
        <f>SCALANIE!C186</f>
        <v>201309</v>
      </c>
      <c r="C187" s="21">
        <f>SCALANIE!D186</f>
        <v>1</v>
      </c>
      <c r="D187" s="21" t="e">
        <f>SCALANIE!#REF!</f>
        <v>#REF!</v>
      </c>
      <c r="E187" s="21" t="e">
        <f>SCALANIE!#REF!</f>
        <v>#REF!</v>
      </c>
      <c r="F187" s="21" t="e">
        <f>SCALANIE!#REF!</f>
        <v>#REF!</v>
      </c>
      <c r="G187" s="21" t="e">
        <f>SCALANIE!#REF!</f>
        <v>#REF!</v>
      </c>
      <c r="H187" s="21" t="e">
        <f>SCALANIE!#REF!</f>
        <v>#REF!</v>
      </c>
      <c r="I187" s="21" t="e">
        <f>SCALANIE!#REF!</f>
        <v>#REF!</v>
      </c>
      <c r="J187" s="21" t="e">
        <f>SCALANIE!#REF!</f>
        <v>#REF!</v>
      </c>
      <c r="K187" s="21">
        <f>SCALANIE!E186</f>
        <v>771</v>
      </c>
      <c r="L187" s="21">
        <f>SCALANIE!F186</f>
        <v>701</v>
      </c>
      <c r="M187" s="21">
        <f>SCALANIE!G186</f>
        <v>335</v>
      </c>
      <c r="N187" s="21">
        <f>SCALANIE!H186</f>
        <v>366</v>
      </c>
      <c r="O187" s="21">
        <f>SCALANIE!I186</f>
        <v>0</v>
      </c>
      <c r="P187" s="21">
        <f>SCALANIE!J186</f>
        <v>4</v>
      </c>
      <c r="Q187" s="21">
        <f>SCALANIE!K186</f>
        <v>0</v>
      </c>
      <c r="R187" s="21">
        <f>SCALANIE!L186</f>
        <v>0</v>
      </c>
      <c r="S187" s="21">
        <f>SCALANIE!M186</f>
        <v>0</v>
      </c>
      <c r="T187" s="21">
        <f>SCALANIE!N186</f>
        <v>0</v>
      </c>
      <c r="U187" s="21">
        <f>SCALANIE!O186</f>
        <v>0</v>
      </c>
      <c r="V187" s="21">
        <f>SCALANIE!P186</f>
        <v>0</v>
      </c>
      <c r="W187" s="21">
        <f>SCALANIE!Q186</f>
        <v>0</v>
      </c>
      <c r="X187" s="21">
        <f>SCALANIE!R186</f>
        <v>366</v>
      </c>
      <c r="Y187" s="21">
        <f>SCALANIE!S186</f>
        <v>0</v>
      </c>
      <c r="Z187" s="21">
        <f>SCALANIE!T186</f>
        <v>0</v>
      </c>
      <c r="AA187" s="21">
        <f>SCALANIE!U186</f>
        <v>366</v>
      </c>
      <c r="AB187" s="21">
        <f>SCALANIE!V186</f>
        <v>7</v>
      </c>
      <c r="AC187" s="21">
        <f>SCALANIE!W186</f>
        <v>359</v>
      </c>
      <c r="AD187" s="21">
        <f>SCALANIE!X186</f>
        <v>359</v>
      </c>
      <c r="AE187" s="21">
        <f>SCALANIE!Y186</f>
        <v>239</v>
      </c>
      <c r="AF187" s="21">
        <f>SCALANIE!Z186</f>
        <v>120</v>
      </c>
    </row>
    <row r="188" spans="1:32" ht="15">
      <c r="A188" s="21" t="str">
        <f>SCALANIE!B187</f>
        <v>gm. Szepietowo</v>
      </c>
      <c r="B188" s="21" t="str">
        <f>SCALANIE!C187</f>
        <v>201309</v>
      </c>
      <c r="C188" s="21">
        <f>SCALANIE!D187</f>
        <v>2</v>
      </c>
      <c r="D188" s="21" t="e">
        <f>SCALANIE!#REF!</f>
        <v>#REF!</v>
      </c>
      <c r="E188" s="21" t="e">
        <f>SCALANIE!#REF!</f>
        <v>#REF!</v>
      </c>
      <c r="F188" s="21" t="e">
        <f>SCALANIE!#REF!</f>
        <v>#REF!</v>
      </c>
      <c r="G188" s="21" t="e">
        <f>SCALANIE!#REF!</f>
        <v>#REF!</v>
      </c>
      <c r="H188" s="21" t="e">
        <f>SCALANIE!#REF!</f>
        <v>#REF!</v>
      </c>
      <c r="I188" s="21" t="e">
        <f>SCALANIE!#REF!</f>
        <v>#REF!</v>
      </c>
      <c r="J188" s="21" t="e">
        <f>SCALANIE!#REF!</f>
        <v>#REF!</v>
      </c>
      <c r="K188" s="21">
        <f>SCALANIE!E187</f>
        <v>1031</v>
      </c>
      <c r="L188" s="21">
        <f>SCALANIE!F187</f>
        <v>897</v>
      </c>
      <c r="M188" s="21">
        <f>SCALANIE!G187</f>
        <v>300</v>
      </c>
      <c r="N188" s="21">
        <f>SCALANIE!H187</f>
        <v>597</v>
      </c>
      <c r="O188" s="21">
        <f>SCALANIE!I187</f>
        <v>0</v>
      </c>
      <c r="P188" s="21">
        <f>SCALANIE!J187</f>
        <v>0</v>
      </c>
      <c r="Q188" s="21">
        <f>SCALANIE!K187</f>
        <v>0</v>
      </c>
      <c r="R188" s="21">
        <f>SCALANIE!L187</f>
        <v>0</v>
      </c>
      <c r="S188" s="21">
        <f>SCALANIE!M187</f>
        <v>0</v>
      </c>
      <c r="T188" s="21">
        <f>SCALANIE!N187</f>
        <v>0</v>
      </c>
      <c r="U188" s="21">
        <f>SCALANIE!O187</f>
        <v>0</v>
      </c>
      <c r="V188" s="21">
        <f>SCALANIE!P187</f>
        <v>0</v>
      </c>
      <c r="W188" s="21">
        <f>SCALANIE!Q187</f>
        <v>0</v>
      </c>
      <c r="X188" s="21">
        <f>SCALANIE!R187</f>
        <v>597</v>
      </c>
      <c r="Y188" s="21">
        <f>SCALANIE!S187</f>
        <v>0</v>
      </c>
      <c r="Z188" s="21">
        <f>SCALANIE!T187</f>
        <v>0</v>
      </c>
      <c r="AA188" s="21">
        <f>SCALANIE!U187</f>
        <v>597</v>
      </c>
      <c r="AB188" s="21">
        <f>SCALANIE!V187</f>
        <v>7</v>
      </c>
      <c r="AC188" s="21">
        <f>SCALANIE!W187</f>
        <v>590</v>
      </c>
      <c r="AD188" s="21">
        <f>SCALANIE!X187</f>
        <v>590</v>
      </c>
      <c r="AE188" s="21">
        <f>SCALANIE!Y187</f>
        <v>378</v>
      </c>
      <c r="AF188" s="21">
        <f>SCALANIE!Z187</f>
        <v>212</v>
      </c>
    </row>
    <row r="189" spans="1:32" ht="15">
      <c r="A189" s="21" t="str">
        <f>SCALANIE!B188</f>
        <v>gm. Szepietowo</v>
      </c>
      <c r="B189" s="21" t="str">
        <f>SCALANIE!C188</f>
        <v>201309</v>
      </c>
      <c r="C189" s="21">
        <f>SCALANIE!D188</f>
        <v>3</v>
      </c>
      <c r="D189" s="21" t="e">
        <f>SCALANIE!#REF!</f>
        <v>#REF!</v>
      </c>
      <c r="E189" s="21" t="e">
        <f>SCALANIE!#REF!</f>
        <v>#REF!</v>
      </c>
      <c r="F189" s="21" t="e">
        <f>SCALANIE!#REF!</f>
        <v>#REF!</v>
      </c>
      <c r="G189" s="21" t="e">
        <f>SCALANIE!#REF!</f>
        <v>#REF!</v>
      </c>
      <c r="H189" s="21" t="e">
        <f>SCALANIE!#REF!</f>
        <v>#REF!</v>
      </c>
      <c r="I189" s="21" t="e">
        <f>SCALANIE!#REF!</f>
        <v>#REF!</v>
      </c>
      <c r="J189" s="21" t="e">
        <f>SCALANIE!#REF!</f>
        <v>#REF!</v>
      </c>
      <c r="K189" s="21">
        <f>SCALANIE!E188</f>
        <v>694</v>
      </c>
      <c r="L189" s="21">
        <f>SCALANIE!F188</f>
        <v>601</v>
      </c>
      <c r="M189" s="21">
        <f>SCALANIE!G188</f>
        <v>174</v>
      </c>
      <c r="N189" s="21">
        <f>SCALANIE!H188</f>
        <v>427</v>
      </c>
      <c r="O189" s="21">
        <f>SCALANIE!I188</f>
        <v>0</v>
      </c>
      <c r="P189" s="21">
        <f>SCALANIE!J188</f>
        <v>2</v>
      </c>
      <c r="Q189" s="21">
        <f>SCALANIE!K188</f>
        <v>0</v>
      </c>
      <c r="R189" s="21">
        <f>SCALANIE!L188</f>
        <v>0</v>
      </c>
      <c r="S189" s="21">
        <f>SCALANIE!M188</f>
        <v>0</v>
      </c>
      <c r="T189" s="21">
        <f>SCALANIE!N188</f>
        <v>0</v>
      </c>
      <c r="U189" s="21">
        <f>SCALANIE!O188</f>
        <v>0</v>
      </c>
      <c r="V189" s="21">
        <f>SCALANIE!P188</f>
        <v>0</v>
      </c>
      <c r="W189" s="21">
        <f>SCALANIE!Q188</f>
        <v>0</v>
      </c>
      <c r="X189" s="21">
        <f>SCALANIE!R188</f>
        <v>427</v>
      </c>
      <c r="Y189" s="21">
        <f>SCALANIE!S188</f>
        <v>0</v>
      </c>
      <c r="Z189" s="21">
        <f>SCALANIE!T188</f>
        <v>0</v>
      </c>
      <c r="AA189" s="21">
        <f>SCALANIE!U188</f>
        <v>427</v>
      </c>
      <c r="AB189" s="21">
        <f>SCALANIE!V188</f>
        <v>7</v>
      </c>
      <c r="AC189" s="21">
        <f>SCALANIE!W188</f>
        <v>420</v>
      </c>
      <c r="AD189" s="21">
        <f>SCALANIE!X188</f>
        <v>420</v>
      </c>
      <c r="AE189" s="21">
        <f>SCALANIE!Y188</f>
        <v>346</v>
      </c>
      <c r="AF189" s="21">
        <f>SCALANIE!Z188</f>
        <v>74</v>
      </c>
    </row>
    <row r="190" spans="1:32" ht="15">
      <c r="A190" s="21" t="str">
        <f>SCALANIE!B189</f>
        <v>gm. Szepietowo</v>
      </c>
      <c r="B190" s="21" t="str">
        <f>SCALANIE!C189</f>
        <v>201309</v>
      </c>
      <c r="C190" s="21">
        <f>SCALANIE!D189</f>
        <v>4</v>
      </c>
      <c r="D190" s="21" t="e">
        <f>SCALANIE!#REF!</f>
        <v>#REF!</v>
      </c>
      <c r="E190" s="21" t="e">
        <f>SCALANIE!#REF!</f>
        <v>#REF!</v>
      </c>
      <c r="F190" s="21" t="e">
        <f>SCALANIE!#REF!</f>
        <v>#REF!</v>
      </c>
      <c r="G190" s="21" t="e">
        <f>SCALANIE!#REF!</f>
        <v>#REF!</v>
      </c>
      <c r="H190" s="21" t="e">
        <f>SCALANIE!#REF!</f>
        <v>#REF!</v>
      </c>
      <c r="I190" s="21" t="e">
        <f>SCALANIE!#REF!</f>
        <v>#REF!</v>
      </c>
      <c r="J190" s="21" t="e">
        <f>SCALANIE!#REF!</f>
        <v>#REF!</v>
      </c>
      <c r="K190" s="21">
        <f>SCALANIE!E189</f>
        <v>1178</v>
      </c>
      <c r="L190" s="21">
        <f>SCALANIE!F189</f>
        <v>1000</v>
      </c>
      <c r="M190" s="21">
        <f>SCALANIE!G189</f>
        <v>281</v>
      </c>
      <c r="N190" s="21">
        <f>SCALANIE!H189</f>
        <v>719</v>
      </c>
      <c r="O190" s="21">
        <f>SCALANIE!I189</f>
        <v>0</v>
      </c>
      <c r="P190" s="21">
        <f>SCALANIE!J189</f>
        <v>2</v>
      </c>
      <c r="Q190" s="21">
        <f>SCALANIE!K189</f>
        <v>0</v>
      </c>
      <c r="R190" s="21">
        <f>SCALANIE!L189</f>
        <v>0</v>
      </c>
      <c r="S190" s="21">
        <f>SCALANIE!M189</f>
        <v>0</v>
      </c>
      <c r="T190" s="21">
        <f>SCALANIE!N189</f>
        <v>0</v>
      </c>
      <c r="U190" s="21">
        <f>SCALANIE!O189</f>
        <v>0</v>
      </c>
      <c r="V190" s="21">
        <f>SCALANIE!P189</f>
        <v>0</v>
      </c>
      <c r="W190" s="21">
        <f>SCALANIE!Q189</f>
        <v>0</v>
      </c>
      <c r="X190" s="21">
        <f>SCALANIE!R189</f>
        <v>719</v>
      </c>
      <c r="Y190" s="21">
        <f>SCALANIE!S189</f>
        <v>0</v>
      </c>
      <c r="Z190" s="21">
        <f>SCALANIE!T189</f>
        <v>0</v>
      </c>
      <c r="AA190" s="21">
        <f>SCALANIE!U189</f>
        <v>719</v>
      </c>
      <c r="AB190" s="21">
        <f>SCALANIE!V189</f>
        <v>3</v>
      </c>
      <c r="AC190" s="21">
        <f>SCALANIE!W189</f>
        <v>716</v>
      </c>
      <c r="AD190" s="21">
        <f>SCALANIE!X189</f>
        <v>716</v>
      </c>
      <c r="AE190" s="21">
        <f>SCALANIE!Y189</f>
        <v>609</v>
      </c>
      <c r="AF190" s="21">
        <f>SCALANIE!Z189</f>
        <v>107</v>
      </c>
    </row>
    <row r="191" spans="1:32" ht="15">
      <c r="A191" s="21" t="str">
        <f>SCALANIE!B190</f>
        <v>gm. Szepietowo</v>
      </c>
      <c r="B191" s="21" t="str">
        <f>SCALANIE!C190</f>
        <v>201309</v>
      </c>
      <c r="C191" s="21">
        <f>SCALANIE!D190</f>
        <v>5</v>
      </c>
      <c r="D191" s="21" t="e">
        <f>SCALANIE!#REF!</f>
        <v>#REF!</v>
      </c>
      <c r="E191" s="21" t="e">
        <f>SCALANIE!#REF!</f>
        <v>#REF!</v>
      </c>
      <c r="F191" s="21" t="e">
        <f>SCALANIE!#REF!</f>
        <v>#REF!</v>
      </c>
      <c r="G191" s="21" t="e">
        <f>SCALANIE!#REF!</f>
        <v>#REF!</v>
      </c>
      <c r="H191" s="21" t="e">
        <f>SCALANIE!#REF!</f>
        <v>#REF!</v>
      </c>
      <c r="I191" s="21" t="e">
        <f>SCALANIE!#REF!</f>
        <v>#REF!</v>
      </c>
      <c r="J191" s="21" t="e">
        <f>SCALANIE!#REF!</f>
        <v>#REF!</v>
      </c>
      <c r="K191" s="21">
        <f>SCALANIE!E190</f>
        <v>1286</v>
      </c>
      <c r="L191" s="21">
        <f>SCALANIE!F190</f>
        <v>1099</v>
      </c>
      <c r="M191" s="21">
        <f>SCALANIE!G190</f>
        <v>406</v>
      </c>
      <c r="N191" s="21">
        <f>SCALANIE!H190</f>
        <v>693</v>
      </c>
      <c r="O191" s="21">
        <f>SCALANIE!I190</f>
        <v>0</v>
      </c>
      <c r="P191" s="21">
        <f>SCALANIE!J190</f>
        <v>3</v>
      </c>
      <c r="Q191" s="21">
        <f>SCALANIE!K190</f>
        <v>0</v>
      </c>
      <c r="R191" s="21">
        <f>SCALANIE!L190</f>
        <v>0</v>
      </c>
      <c r="S191" s="21">
        <f>SCALANIE!M190</f>
        <v>0</v>
      </c>
      <c r="T191" s="21">
        <f>SCALANIE!N190</f>
        <v>0</v>
      </c>
      <c r="U191" s="21">
        <f>SCALANIE!O190</f>
        <v>0</v>
      </c>
      <c r="V191" s="21">
        <f>SCALANIE!P190</f>
        <v>0</v>
      </c>
      <c r="W191" s="21">
        <f>SCALANIE!Q190</f>
        <v>0</v>
      </c>
      <c r="X191" s="21">
        <f>SCALANIE!R190</f>
        <v>693</v>
      </c>
      <c r="Y191" s="21">
        <f>SCALANIE!S190</f>
        <v>0</v>
      </c>
      <c r="Z191" s="21">
        <f>SCALANIE!T190</f>
        <v>0</v>
      </c>
      <c r="AA191" s="21">
        <f>SCALANIE!U190</f>
        <v>693</v>
      </c>
      <c r="AB191" s="21">
        <f>SCALANIE!V190</f>
        <v>5</v>
      </c>
      <c r="AC191" s="21">
        <f>SCALANIE!W190</f>
        <v>688</v>
      </c>
      <c r="AD191" s="21">
        <f>SCALANIE!X190</f>
        <v>688</v>
      </c>
      <c r="AE191" s="21">
        <f>SCALANIE!Y190</f>
        <v>521</v>
      </c>
      <c r="AF191" s="21">
        <f>SCALANIE!Z190</f>
        <v>167</v>
      </c>
    </row>
    <row r="192" spans="1:32" ht="15">
      <c r="A192" s="21" t="str">
        <f>SCALANIE!B191</f>
        <v>gm. Szepietowo</v>
      </c>
      <c r="B192" s="21" t="str">
        <f>SCALANIE!C191</f>
        <v>201309</v>
      </c>
      <c r="C192" s="21">
        <f>SCALANIE!D191</f>
        <v>6</v>
      </c>
      <c r="D192" s="21" t="e">
        <f>SCALANIE!#REF!</f>
        <v>#REF!</v>
      </c>
      <c r="E192" s="21" t="e">
        <f>SCALANIE!#REF!</f>
        <v>#REF!</v>
      </c>
      <c r="F192" s="21" t="e">
        <f>SCALANIE!#REF!</f>
        <v>#REF!</v>
      </c>
      <c r="G192" s="21" t="e">
        <f>SCALANIE!#REF!</f>
        <v>#REF!</v>
      </c>
      <c r="H192" s="21" t="e">
        <f>SCALANIE!#REF!</f>
        <v>#REF!</v>
      </c>
      <c r="I192" s="21" t="e">
        <f>SCALANIE!#REF!</f>
        <v>#REF!</v>
      </c>
      <c r="J192" s="21" t="e">
        <f>SCALANIE!#REF!</f>
        <v>#REF!</v>
      </c>
      <c r="K192" s="21">
        <f>SCALANIE!E191</f>
        <v>799</v>
      </c>
      <c r="L192" s="21">
        <f>SCALANIE!F191</f>
        <v>699</v>
      </c>
      <c r="M192" s="21">
        <f>SCALANIE!G191</f>
        <v>205</v>
      </c>
      <c r="N192" s="21">
        <f>SCALANIE!H191</f>
        <v>494</v>
      </c>
      <c r="O192" s="21">
        <f>SCALANIE!I191</f>
        <v>0</v>
      </c>
      <c r="P192" s="21">
        <f>SCALANIE!J191</f>
        <v>0</v>
      </c>
      <c r="Q192" s="21">
        <f>SCALANIE!K191</f>
        <v>0</v>
      </c>
      <c r="R192" s="21">
        <f>SCALANIE!L191</f>
        <v>0</v>
      </c>
      <c r="S192" s="21">
        <f>SCALANIE!M191</f>
        <v>0</v>
      </c>
      <c r="T192" s="21">
        <f>SCALANIE!N191</f>
        <v>0</v>
      </c>
      <c r="U192" s="21">
        <f>SCALANIE!O191</f>
        <v>0</v>
      </c>
      <c r="V192" s="21">
        <f>SCALANIE!P191</f>
        <v>0</v>
      </c>
      <c r="W192" s="21">
        <f>SCALANIE!Q191</f>
        <v>0</v>
      </c>
      <c r="X192" s="21">
        <f>SCALANIE!R191</f>
        <v>494</v>
      </c>
      <c r="Y192" s="21">
        <f>SCALANIE!S191</f>
        <v>0</v>
      </c>
      <c r="Z192" s="21">
        <f>SCALANIE!T191</f>
        <v>0</v>
      </c>
      <c r="AA192" s="21">
        <f>SCALANIE!U191</f>
        <v>494</v>
      </c>
      <c r="AB192" s="21">
        <f>SCALANIE!V191</f>
        <v>5</v>
      </c>
      <c r="AC192" s="21">
        <f>SCALANIE!W191</f>
        <v>489</v>
      </c>
      <c r="AD192" s="21">
        <f>SCALANIE!X191</f>
        <v>489</v>
      </c>
      <c r="AE192" s="21">
        <f>SCALANIE!Y191</f>
        <v>441</v>
      </c>
      <c r="AF192" s="21">
        <f>SCALANIE!Z191</f>
        <v>48</v>
      </c>
    </row>
    <row r="193" spans="1:32" ht="15">
      <c r="A193" s="21" t="str">
        <f>SCALANIE!B192</f>
        <v>gm. Wysokie Mazowieckie</v>
      </c>
      <c r="B193" s="21" t="str">
        <f>SCALANIE!C192</f>
        <v>201310</v>
      </c>
      <c r="C193" s="21">
        <f>SCALANIE!D192</f>
        <v>1</v>
      </c>
      <c r="D193" s="21" t="e">
        <f>SCALANIE!#REF!</f>
        <v>#REF!</v>
      </c>
      <c r="E193" s="21" t="e">
        <f>SCALANIE!#REF!</f>
        <v>#REF!</v>
      </c>
      <c r="F193" s="21" t="e">
        <f>SCALANIE!#REF!</f>
        <v>#REF!</v>
      </c>
      <c r="G193" s="21" t="e">
        <f>SCALANIE!#REF!</f>
        <v>#REF!</v>
      </c>
      <c r="H193" s="21" t="e">
        <f>SCALANIE!#REF!</f>
        <v>#REF!</v>
      </c>
      <c r="I193" s="21" t="e">
        <f>SCALANIE!#REF!</f>
        <v>#REF!</v>
      </c>
      <c r="J193" s="21" t="e">
        <f>SCALANIE!#REF!</f>
        <v>#REF!</v>
      </c>
      <c r="K193" s="21">
        <f>SCALANIE!E192</f>
        <v>1461</v>
      </c>
      <c r="L193" s="21">
        <f>SCALANIE!F192</f>
        <v>1300</v>
      </c>
      <c r="M193" s="21">
        <f>SCALANIE!G192</f>
        <v>595</v>
      </c>
      <c r="N193" s="21">
        <f>SCALANIE!H192</f>
        <v>705</v>
      </c>
      <c r="O193" s="21">
        <f>SCALANIE!I192</f>
        <v>1</v>
      </c>
      <c r="P193" s="21">
        <f>SCALANIE!J192</f>
        <v>7</v>
      </c>
      <c r="Q193" s="21">
        <f>SCALANIE!K192</f>
        <v>0</v>
      </c>
      <c r="R193" s="21">
        <f>SCALANIE!L192</f>
        <v>0</v>
      </c>
      <c r="S193" s="21">
        <f>SCALANIE!M192</f>
        <v>0</v>
      </c>
      <c r="T193" s="21">
        <f>SCALANIE!N192</f>
        <v>0</v>
      </c>
      <c r="U193" s="21">
        <f>SCALANIE!O192</f>
        <v>0</v>
      </c>
      <c r="V193" s="21">
        <f>SCALANIE!P192</f>
        <v>0</v>
      </c>
      <c r="W193" s="21">
        <f>SCALANIE!Q192</f>
        <v>0</v>
      </c>
      <c r="X193" s="21">
        <f>SCALANIE!R192</f>
        <v>705</v>
      </c>
      <c r="Y193" s="21">
        <f>SCALANIE!S192</f>
        <v>0</v>
      </c>
      <c r="Z193" s="21">
        <f>SCALANIE!T192</f>
        <v>0</v>
      </c>
      <c r="AA193" s="21">
        <f>SCALANIE!U192</f>
        <v>705</v>
      </c>
      <c r="AB193" s="21">
        <f>SCALANIE!V192</f>
        <v>9</v>
      </c>
      <c r="AC193" s="21">
        <f>SCALANIE!W192</f>
        <v>696</v>
      </c>
      <c r="AD193" s="21">
        <f>SCALANIE!X192</f>
        <v>696</v>
      </c>
      <c r="AE193" s="21">
        <f>SCALANIE!Y192</f>
        <v>583</v>
      </c>
      <c r="AF193" s="21">
        <f>SCALANIE!Z192</f>
        <v>113</v>
      </c>
    </row>
    <row r="194" spans="1:32" ht="15">
      <c r="A194" s="21" t="str">
        <f>SCALANIE!B193</f>
        <v>gm. Wysokie Mazowieckie</v>
      </c>
      <c r="B194" s="21" t="str">
        <f>SCALANIE!C193</f>
        <v>201310</v>
      </c>
      <c r="C194" s="21">
        <f>SCALANIE!D193</f>
        <v>2</v>
      </c>
      <c r="D194" s="21" t="e">
        <f>SCALANIE!#REF!</f>
        <v>#REF!</v>
      </c>
      <c r="E194" s="21" t="e">
        <f>SCALANIE!#REF!</f>
        <v>#REF!</v>
      </c>
      <c r="F194" s="21" t="e">
        <f>SCALANIE!#REF!</f>
        <v>#REF!</v>
      </c>
      <c r="G194" s="21" t="e">
        <f>SCALANIE!#REF!</f>
        <v>#REF!</v>
      </c>
      <c r="H194" s="21" t="e">
        <f>SCALANIE!#REF!</f>
        <v>#REF!</v>
      </c>
      <c r="I194" s="21" t="e">
        <f>SCALANIE!#REF!</f>
        <v>#REF!</v>
      </c>
      <c r="J194" s="21" t="e">
        <f>SCALANIE!#REF!</f>
        <v>#REF!</v>
      </c>
      <c r="K194" s="21">
        <f>SCALANIE!E193</f>
        <v>1152</v>
      </c>
      <c r="L194" s="21">
        <f>SCALANIE!F193</f>
        <v>1000</v>
      </c>
      <c r="M194" s="21">
        <f>SCALANIE!G193</f>
        <v>299</v>
      </c>
      <c r="N194" s="21">
        <f>SCALANIE!H193</f>
        <v>701</v>
      </c>
      <c r="O194" s="21">
        <f>SCALANIE!I193</f>
        <v>1</v>
      </c>
      <c r="P194" s="21">
        <f>SCALANIE!J193</f>
        <v>2</v>
      </c>
      <c r="Q194" s="21">
        <f>SCALANIE!K193</f>
        <v>0</v>
      </c>
      <c r="R194" s="21">
        <f>SCALANIE!L193</f>
        <v>0</v>
      </c>
      <c r="S194" s="21">
        <f>SCALANIE!M193</f>
        <v>0</v>
      </c>
      <c r="T194" s="21">
        <f>SCALANIE!N193</f>
        <v>0</v>
      </c>
      <c r="U194" s="21">
        <f>SCALANIE!O193</f>
        <v>0</v>
      </c>
      <c r="V194" s="21">
        <f>SCALANIE!P193</f>
        <v>0</v>
      </c>
      <c r="W194" s="21">
        <f>SCALANIE!Q193</f>
        <v>0</v>
      </c>
      <c r="X194" s="21">
        <f>SCALANIE!R193</f>
        <v>701</v>
      </c>
      <c r="Y194" s="21">
        <f>SCALANIE!S193</f>
        <v>0</v>
      </c>
      <c r="Z194" s="21">
        <f>SCALANIE!T193</f>
        <v>0</v>
      </c>
      <c r="AA194" s="21">
        <f>SCALANIE!U193</f>
        <v>701</v>
      </c>
      <c r="AB194" s="21">
        <f>SCALANIE!V193</f>
        <v>3</v>
      </c>
      <c r="AC194" s="21">
        <f>SCALANIE!W193</f>
        <v>698</v>
      </c>
      <c r="AD194" s="21">
        <f>SCALANIE!X193</f>
        <v>698</v>
      </c>
      <c r="AE194" s="21">
        <f>SCALANIE!Y193</f>
        <v>608</v>
      </c>
      <c r="AF194" s="21">
        <f>SCALANIE!Z193</f>
        <v>90</v>
      </c>
    </row>
    <row r="195" spans="1:32" ht="15">
      <c r="A195" s="21" t="str">
        <f>SCALANIE!B194</f>
        <v>gm. Wysokie Mazowieckie</v>
      </c>
      <c r="B195" s="21" t="str">
        <f>SCALANIE!C194</f>
        <v>201310</v>
      </c>
      <c r="C195" s="21">
        <f>SCALANIE!D194</f>
        <v>3</v>
      </c>
      <c r="D195" s="21" t="e">
        <f>SCALANIE!#REF!</f>
        <v>#REF!</v>
      </c>
      <c r="E195" s="21" t="e">
        <f>SCALANIE!#REF!</f>
        <v>#REF!</v>
      </c>
      <c r="F195" s="21" t="e">
        <f>SCALANIE!#REF!</f>
        <v>#REF!</v>
      </c>
      <c r="G195" s="21" t="e">
        <f>SCALANIE!#REF!</f>
        <v>#REF!</v>
      </c>
      <c r="H195" s="21" t="e">
        <f>SCALANIE!#REF!</f>
        <v>#REF!</v>
      </c>
      <c r="I195" s="21" t="e">
        <f>SCALANIE!#REF!</f>
        <v>#REF!</v>
      </c>
      <c r="J195" s="21" t="e">
        <f>SCALANIE!#REF!</f>
        <v>#REF!</v>
      </c>
      <c r="K195" s="21">
        <f>SCALANIE!E194</f>
        <v>208</v>
      </c>
      <c r="L195" s="21">
        <f>SCALANIE!F194</f>
        <v>200</v>
      </c>
      <c r="M195" s="21">
        <f>SCALANIE!G194</f>
        <v>58</v>
      </c>
      <c r="N195" s="21">
        <f>SCALANIE!H194</f>
        <v>142</v>
      </c>
      <c r="O195" s="21">
        <f>SCALANIE!I194</f>
        <v>0</v>
      </c>
      <c r="P195" s="21">
        <f>SCALANIE!J194</f>
        <v>1</v>
      </c>
      <c r="Q195" s="21">
        <f>SCALANIE!K194</f>
        <v>0</v>
      </c>
      <c r="R195" s="21">
        <f>SCALANIE!L194</f>
        <v>0</v>
      </c>
      <c r="S195" s="21">
        <f>SCALANIE!M194</f>
        <v>0</v>
      </c>
      <c r="T195" s="21">
        <f>SCALANIE!N194</f>
        <v>0</v>
      </c>
      <c r="U195" s="21">
        <f>SCALANIE!O194</f>
        <v>0</v>
      </c>
      <c r="V195" s="21">
        <f>SCALANIE!P194</f>
        <v>0</v>
      </c>
      <c r="W195" s="21">
        <f>SCALANIE!Q194</f>
        <v>0</v>
      </c>
      <c r="X195" s="21">
        <f>SCALANIE!R194</f>
        <v>142</v>
      </c>
      <c r="Y195" s="21">
        <f>SCALANIE!S194</f>
        <v>0</v>
      </c>
      <c r="Z195" s="21">
        <f>SCALANIE!T194</f>
        <v>0</v>
      </c>
      <c r="AA195" s="21">
        <f>SCALANIE!U194</f>
        <v>142</v>
      </c>
      <c r="AB195" s="21">
        <f>SCALANIE!V194</f>
        <v>0</v>
      </c>
      <c r="AC195" s="21">
        <f>SCALANIE!W194</f>
        <v>142</v>
      </c>
      <c r="AD195" s="21">
        <f>SCALANIE!X194</f>
        <v>142</v>
      </c>
      <c r="AE195" s="21">
        <f>SCALANIE!Y194</f>
        <v>125</v>
      </c>
      <c r="AF195" s="21">
        <f>SCALANIE!Z194</f>
        <v>17</v>
      </c>
    </row>
    <row r="196" spans="1:32" ht="15">
      <c r="A196" s="21" t="str">
        <f>SCALANIE!B195</f>
        <v>gm. Wysokie Mazowieckie</v>
      </c>
      <c r="B196" s="21" t="str">
        <f>SCALANIE!C195</f>
        <v>201310</v>
      </c>
      <c r="C196" s="21">
        <f>SCALANIE!D195</f>
        <v>4</v>
      </c>
      <c r="D196" s="21" t="e">
        <f>SCALANIE!#REF!</f>
        <v>#REF!</v>
      </c>
      <c r="E196" s="21" t="e">
        <f>SCALANIE!#REF!</f>
        <v>#REF!</v>
      </c>
      <c r="F196" s="21" t="e">
        <f>SCALANIE!#REF!</f>
        <v>#REF!</v>
      </c>
      <c r="G196" s="21" t="e">
        <f>SCALANIE!#REF!</f>
        <v>#REF!</v>
      </c>
      <c r="H196" s="21" t="e">
        <f>SCALANIE!#REF!</f>
        <v>#REF!</v>
      </c>
      <c r="I196" s="21" t="e">
        <f>SCALANIE!#REF!</f>
        <v>#REF!</v>
      </c>
      <c r="J196" s="21" t="e">
        <f>SCALANIE!#REF!</f>
        <v>#REF!</v>
      </c>
      <c r="K196" s="21">
        <f>SCALANIE!E195</f>
        <v>309</v>
      </c>
      <c r="L196" s="21">
        <f>SCALANIE!F195</f>
        <v>300</v>
      </c>
      <c r="M196" s="21">
        <f>SCALANIE!G195</f>
        <v>139</v>
      </c>
      <c r="N196" s="21">
        <f>SCALANIE!H195</f>
        <v>161</v>
      </c>
      <c r="O196" s="21">
        <f>SCALANIE!I195</f>
        <v>0</v>
      </c>
      <c r="P196" s="21">
        <f>SCALANIE!J195</f>
        <v>0</v>
      </c>
      <c r="Q196" s="21">
        <f>SCALANIE!K195</f>
        <v>0</v>
      </c>
      <c r="R196" s="21">
        <f>SCALANIE!L195</f>
        <v>0</v>
      </c>
      <c r="S196" s="21">
        <f>SCALANIE!M195</f>
        <v>0</v>
      </c>
      <c r="T196" s="21">
        <f>SCALANIE!N195</f>
        <v>0</v>
      </c>
      <c r="U196" s="21">
        <f>SCALANIE!O195</f>
        <v>0</v>
      </c>
      <c r="V196" s="21">
        <f>SCALANIE!P195</f>
        <v>0</v>
      </c>
      <c r="W196" s="21">
        <f>SCALANIE!Q195</f>
        <v>0</v>
      </c>
      <c r="X196" s="21">
        <f>SCALANIE!R195</f>
        <v>161</v>
      </c>
      <c r="Y196" s="21">
        <f>SCALANIE!S195</f>
        <v>0</v>
      </c>
      <c r="Z196" s="21">
        <f>SCALANIE!T195</f>
        <v>0</v>
      </c>
      <c r="AA196" s="21">
        <f>SCALANIE!U195</f>
        <v>161</v>
      </c>
      <c r="AB196" s="21">
        <f>SCALANIE!V195</f>
        <v>2</v>
      </c>
      <c r="AC196" s="21">
        <f>SCALANIE!W195</f>
        <v>159</v>
      </c>
      <c r="AD196" s="21">
        <f>SCALANIE!X195</f>
        <v>159</v>
      </c>
      <c r="AE196" s="21">
        <f>SCALANIE!Y195</f>
        <v>122</v>
      </c>
      <c r="AF196" s="21">
        <f>SCALANIE!Z195</f>
        <v>37</v>
      </c>
    </row>
    <row r="197" spans="1:32" ht="15">
      <c r="A197" s="21" t="str">
        <f>SCALANIE!B196</f>
        <v>gm. Wysokie Mazowieckie</v>
      </c>
      <c r="B197" s="21" t="str">
        <f>SCALANIE!C196</f>
        <v>201310</v>
      </c>
      <c r="C197" s="21">
        <f>SCALANIE!D196</f>
        <v>5</v>
      </c>
      <c r="D197" s="21" t="e">
        <f>SCALANIE!#REF!</f>
        <v>#REF!</v>
      </c>
      <c r="E197" s="21" t="e">
        <f>SCALANIE!#REF!</f>
        <v>#REF!</v>
      </c>
      <c r="F197" s="21" t="e">
        <f>SCALANIE!#REF!</f>
        <v>#REF!</v>
      </c>
      <c r="G197" s="21" t="e">
        <f>SCALANIE!#REF!</f>
        <v>#REF!</v>
      </c>
      <c r="H197" s="21" t="e">
        <f>SCALANIE!#REF!</f>
        <v>#REF!</v>
      </c>
      <c r="I197" s="21" t="e">
        <f>SCALANIE!#REF!</f>
        <v>#REF!</v>
      </c>
      <c r="J197" s="21" t="e">
        <f>SCALANIE!#REF!</f>
        <v>#REF!</v>
      </c>
      <c r="K197" s="21">
        <f>SCALANIE!E196</f>
        <v>308</v>
      </c>
      <c r="L197" s="21">
        <f>SCALANIE!F196</f>
        <v>300</v>
      </c>
      <c r="M197" s="21">
        <f>SCALANIE!G196</f>
        <v>137</v>
      </c>
      <c r="N197" s="21">
        <f>SCALANIE!H196</f>
        <v>163</v>
      </c>
      <c r="O197" s="21">
        <f>SCALANIE!I196</f>
        <v>0</v>
      </c>
      <c r="P197" s="21">
        <f>SCALANIE!J196</f>
        <v>2</v>
      </c>
      <c r="Q197" s="21">
        <f>SCALANIE!K196</f>
        <v>0</v>
      </c>
      <c r="R197" s="21">
        <f>SCALANIE!L196</f>
        <v>0</v>
      </c>
      <c r="S197" s="21">
        <f>SCALANIE!M196</f>
        <v>0</v>
      </c>
      <c r="T197" s="21">
        <f>SCALANIE!N196</f>
        <v>0</v>
      </c>
      <c r="U197" s="21">
        <f>SCALANIE!O196</f>
        <v>0</v>
      </c>
      <c r="V197" s="21">
        <f>SCALANIE!P196</f>
        <v>0</v>
      </c>
      <c r="W197" s="21">
        <f>SCALANIE!Q196</f>
        <v>0</v>
      </c>
      <c r="X197" s="21">
        <f>SCALANIE!R196</f>
        <v>163</v>
      </c>
      <c r="Y197" s="21">
        <f>SCALANIE!S196</f>
        <v>0</v>
      </c>
      <c r="Z197" s="21">
        <f>SCALANIE!T196</f>
        <v>0</v>
      </c>
      <c r="AA197" s="21">
        <f>SCALANIE!U196</f>
        <v>163</v>
      </c>
      <c r="AB197" s="21">
        <f>SCALANIE!V196</f>
        <v>1</v>
      </c>
      <c r="AC197" s="21">
        <f>SCALANIE!W196</f>
        <v>162</v>
      </c>
      <c r="AD197" s="21">
        <f>SCALANIE!X196</f>
        <v>162</v>
      </c>
      <c r="AE197" s="21">
        <f>SCALANIE!Y196</f>
        <v>138</v>
      </c>
      <c r="AF197" s="21">
        <f>SCALANIE!Z196</f>
        <v>24</v>
      </c>
    </row>
    <row r="198" spans="1:32" ht="15">
      <c r="A198" s="21" t="str">
        <f>SCALANIE!B197</f>
        <v>gm. Wysokie Mazowieckie</v>
      </c>
      <c r="B198" s="21" t="str">
        <f>SCALANIE!C197</f>
        <v>201310</v>
      </c>
      <c r="C198" s="21">
        <f>SCALANIE!D197</f>
        <v>6</v>
      </c>
      <c r="D198" s="21" t="e">
        <f>SCALANIE!#REF!</f>
        <v>#REF!</v>
      </c>
      <c r="E198" s="21" t="e">
        <f>SCALANIE!#REF!</f>
        <v>#REF!</v>
      </c>
      <c r="F198" s="21" t="e">
        <f>SCALANIE!#REF!</f>
        <v>#REF!</v>
      </c>
      <c r="G198" s="21" t="e">
        <f>SCALANIE!#REF!</f>
        <v>#REF!</v>
      </c>
      <c r="H198" s="21" t="e">
        <f>SCALANIE!#REF!</f>
        <v>#REF!</v>
      </c>
      <c r="I198" s="21" t="e">
        <f>SCALANIE!#REF!</f>
        <v>#REF!</v>
      </c>
      <c r="J198" s="21" t="e">
        <f>SCALANIE!#REF!</f>
        <v>#REF!</v>
      </c>
      <c r="K198" s="21">
        <f>SCALANIE!E197</f>
        <v>286</v>
      </c>
      <c r="L198" s="21">
        <f>SCALANIE!F197</f>
        <v>300</v>
      </c>
      <c r="M198" s="21">
        <f>SCALANIE!G197</f>
        <v>115</v>
      </c>
      <c r="N198" s="21">
        <f>SCALANIE!H197</f>
        <v>185</v>
      </c>
      <c r="O198" s="21">
        <f>SCALANIE!I197</f>
        <v>0</v>
      </c>
      <c r="P198" s="21">
        <f>SCALANIE!J197</f>
        <v>0</v>
      </c>
      <c r="Q198" s="21">
        <f>SCALANIE!K197</f>
        <v>0</v>
      </c>
      <c r="R198" s="21">
        <f>SCALANIE!L197</f>
        <v>0</v>
      </c>
      <c r="S198" s="21">
        <f>SCALANIE!M197</f>
        <v>0</v>
      </c>
      <c r="T198" s="21">
        <f>SCALANIE!N197</f>
        <v>0</v>
      </c>
      <c r="U198" s="21">
        <f>SCALANIE!O197</f>
        <v>0</v>
      </c>
      <c r="V198" s="21">
        <f>SCALANIE!P197</f>
        <v>0</v>
      </c>
      <c r="W198" s="21">
        <f>SCALANIE!Q197</f>
        <v>0</v>
      </c>
      <c r="X198" s="21">
        <f>SCALANIE!R197</f>
        <v>185</v>
      </c>
      <c r="Y198" s="21">
        <f>SCALANIE!S197</f>
        <v>0</v>
      </c>
      <c r="Z198" s="21">
        <f>SCALANIE!T197</f>
        <v>0</v>
      </c>
      <c r="AA198" s="21">
        <f>SCALANIE!U197</f>
        <v>185</v>
      </c>
      <c r="AB198" s="21">
        <f>SCALANIE!V197</f>
        <v>1</v>
      </c>
      <c r="AC198" s="21">
        <f>SCALANIE!W197</f>
        <v>184</v>
      </c>
      <c r="AD198" s="21">
        <f>SCALANIE!X197</f>
        <v>184</v>
      </c>
      <c r="AE198" s="21">
        <f>SCALANIE!Y197</f>
        <v>150</v>
      </c>
      <c r="AF198" s="21">
        <f>SCALANIE!Z197</f>
        <v>34</v>
      </c>
    </row>
    <row r="199" spans="1:32" ht="15">
      <c r="A199" s="21" t="str">
        <f>SCALANIE!B198</f>
        <v>gm. Wysokie Mazowieckie</v>
      </c>
      <c r="B199" s="21" t="str">
        <f>SCALANIE!C198</f>
        <v>201310</v>
      </c>
      <c r="C199" s="21">
        <f>SCALANIE!D198</f>
        <v>7</v>
      </c>
      <c r="D199" s="21" t="e">
        <f>SCALANIE!#REF!</f>
        <v>#REF!</v>
      </c>
      <c r="E199" s="21" t="e">
        <f>SCALANIE!#REF!</f>
        <v>#REF!</v>
      </c>
      <c r="F199" s="21" t="e">
        <f>SCALANIE!#REF!</f>
        <v>#REF!</v>
      </c>
      <c r="G199" s="21" t="e">
        <f>SCALANIE!#REF!</f>
        <v>#REF!</v>
      </c>
      <c r="H199" s="21" t="e">
        <f>SCALANIE!#REF!</f>
        <v>#REF!</v>
      </c>
      <c r="I199" s="21" t="e">
        <f>SCALANIE!#REF!</f>
        <v>#REF!</v>
      </c>
      <c r="J199" s="21" t="e">
        <f>SCALANIE!#REF!</f>
        <v>#REF!</v>
      </c>
      <c r="K199" s="21">
        <f>SCALANIE!E198</f>
        <v>301</v>
      </c>
      <c r="L199" s="21">
        <f>SCALANIE!F198</f>
        <v>300</v>
      </c>
      <c r="M199" s="21">
        <f>SCALANIE!G198</f>
        <v>121</v>
      </c>
      <c r="N199" s="21">
        <f>SCALANIE!H198</f>
        <v>179</v>
      </c>
      <c r="O199" s="21">
        <f>SCALANIE!I198</f>
        <v>0</v>
      </c>
      <c r="P199" s="21">
        <f>SCALANIE!J198</f>
        <v>0</v>
      </c>
      <c r="Q199" s="21">
        <f>SCALANIE!K198</f>
        <v>0</v>
      </c>
      <c r="R199" s="21">
        <f>SCALANIE!L198</f>
        <v>0</v>
      </c>
      <c r="S199" s="21">
        <f>SCALANIE!M198</f>
        <v>0</v>
      </c>
      <c r="T199" s="21">
        <f>SCALANIE!N198</f>
        <v>0</v>
      </c>
      <c r="U199" s="21">
        <f>SCALANIE!O198</f>
        <v>0</v>
      </c>
      <c r="V199" s="21">
        <f>SCALANIE!P198</f>
        <v>0</v>
      </c>
      <c r="W199" s="21">
        <f>SCALANIE!Q198</f>
        <v>0</v>
      </c>
      <c r="X199" s="21">
        <f>SCALANIE!R198</f>
        <v>179</v>
      </c>
      <c r="Y199" s="21">
        <f>SCALANIE!S198</f>
        <v>0</v>
      </c>
      <c r="Z199" s="21">
        <f>SCALANIE!T198</f>
        <v>0</v>
      </c>
      <c r="AA199" s="21">
        <f>SCALANIE!U198</f>
        <v>179</v>
      </c>
      <c r="AB199" s="21">
        <f>SCALANIE!V198</f>
        <v>3</v>
      </c>
      <c r="AC199" s="21">
        <f>SCALANIE!W198</f>
        <v>176</v>
      </c>
      <c r="AD199" s="21">
        <f>SCALANIE!X198</f>
        <v>176</v>
      </c>
      <c r="AE199" s="21">
        <f>SCALANIE!Y198</f>
        <v>159</v>
      </c>
      <c r="AF199" s="21">
        <f>SCALANIE!Z198</f>
        <v>17</v>
      </c>
    </row>
    <row r="200" spans="1:32" ht="15">
      <c r="A200" s="21" t="str">
        <f>SCALANIE!B199</f>
        <v>gm. Wysokie Mazowieckie</v>
      </c>
      <c r="B200" s="21" t="str">
        <f>SCALANIE!C199</f>
        <v>201310</v>
      </c>
      <c r="C200" s="21">
        <f>SCALANIE!D199</f>
        <v>8</v>
      </c>
      <c r="D200" s="21" t="e">
        <f>SCALANIE!#REF!</f>
        <v>#REF!</v>
      </c>
      <c r="E200" s="21" t="e">
        <f>SCALANIE!#REF!</f>
        <v>#REF!</v>
      </c>
      <c r="F200" s="21" t="e">
        <f>SCALANIE!#REF!</f>
        <v>#REF!</v>
      </c>
      <c r="G200" s="21" t="e">
        <f>SCALANIE!#REF!</f>
        <v>#REF!</v>
      </c>
      <c r="H200" s="21" t="e">
        <f>SCALANIE!#REF!</f>
        <v>#REF!</v>
      </c>
      <c r="I200" s="21" t="e">
        <f>SCALANIE!#REF!</f>
        <v>#REF!</v>
      </c>
      <c r="J200" s="21" t="e">
        <f>SCALANIE!#REF!</f>
        <v>#REF!</v>
      </c>
      <c r="K200" s="21">
        <f>SCALANIE!E199</f>
        <v>252</v>
      </c>
      <c r="L200" s="21">
        <f>SCALANIE!F199</f>
        <v>200</v>
      </c>
      <c r="M200" s="21">
        <f>SCALANIE!G199</f>
        <v>32</v>
      </c>
      <c r="N200" s="21">
        <f>SCALANIE!H199</f>
        <v>168</v>
      </c>
      <c r="O200" s="21">
        <f>SCALANIE!I199</f>
        <v>0</v>
      </c>
      <c r="P200" s="21">
        <f>SCALANIE!J199</f>
        <v>2</v>
      </c>
      <c r="Q200" s="21">
        <f>SCALANIE!K199</f>
        <v>0</v>
      </c>
      <c r="R200" s="21">
        <f>SCALANIE!L199</f>
        <v>0</v>
      </c>
      <c r="S200" s="21">
        <f>SCALANIE!M199</f>
        <v>0</v>
      </c>
      <c r="T200" s="21">
        <f>SCALANIE!N199</f>
        <v>0</v>
      </c>
      <c r="U200" s="21">
        <f>SCALANIE!O199</f>
        <v>0</v>
      </c>
      <c r="V200" s="21">
        <f>SCALANIE!P199</f>
        <v>0</v>
      </c>
      <c r="W200" s="21">
        <f>SCALANIE!Q199</f>
        <v>0</v>
      </c>
      <c r="X200" s="21">
        <f>SCALANIE!R199</f>
        <v>168</v>
      </c>
      <c r="Y200" s="21">
        <f>SCALANIE!S199</f>
        <v>0</v>
      </c>
      <c r="Z200" s="21">
        <f>SCALANIE!T199</f>
        <v>0</v>
      </c>
      <c r="AA200" s="21">
        <f>SCALANIE!U199</f>
        <v>168</v>
      </c>
      <c r="AB200" s="21">
        <f>SCALANIE!V199</f>
        <v>2</v>
      </c>
      <c r="AC200" s="21">
        <f>SCALANIE!W199</f>
        <v>166</v>
      </c>
      <c r="AD200" s="21">
        <f>SCALANIE!X199</f>
        <v>166</v>
      </c>
      <c r="AE200" s="21">
        <f>SCALANIE!Y199</f>
        <v>129</v>
      </c>
      <c r="AF200" s="21">
        <f>SCALANIE!Z199</f>
        <v>37</v>
      </c>
    </row>
    <row r="201" spans="1:32" ht="15">
      <c r="A201" s="21" t="str">
        <f>SCALANIE!B200</f>
        <v>m. Zambrów</v>
      </c>
      <c r="B201" s="21" t="str">
        <f>SCALANIE!C200</f>
        <v>201401</v>
      </c>
      <c r="C201" s="21">
        <f>SCALANIE!D200</f>
        <v>1</v>
      </c>
      <c r="D201" s="21" t="e">
        <f>SCALANIE!#REF!</f>
        <v>#REF!</v>
      </c>
      <c r="E201" s="21" t="e">
        <f>SCALANIE!#REF!</f>
        <v>#REF!</v>
      </c>
      <c r="F201" s="21" t="e">
        <f>SCALANIE!#REF!</f>
        <v>#REF!</v>
      </c>
      <c r="G201" s="21" t="e">
        <f>SCALANIE!#REF!</f>
        <v>#REF!</v>
      </c>
      <c r="H201" s="21" t="e">
        <f>SCALANIE!#REF!</f>
        <v>#REF!</v>
      </c>
      <c r="I201" s="21" t="e">
        <f>SCALANIE!#REF!</f>
        <v>#REF!</v>
      </c>
      <c r="J201" s="21" t="e">
        <f>SCALANIE!#REF!</f>
        <v>#REF!</v>
      </c>
      <c r="K201" s="21">
        <f>SCALANIE!E200</f>
        <v>1063</v>
      </c>
      <c r="L201" s="21">
        <f>SCALANIE!F200</f>
        <v>900</v>
      </c>
      <c r="M201" s="21">
        <f>SCALANIE!G200</f>
        <v>315</v>
      </c>
      <c r="N201" s="21">
        <f>SCALANIE!H200</f>
        <v>585</v>
      </c>
      <c r="O201" s="21">
        <f>SCALANIE!I200</f>
        <v>0</v>
      </c>
      <c r="P201" s="21">
        <f>SCALANIE!J200</f>
        <v>10</v>
      </c>
      <c r="Q201" s="21">
        <f>SCALANIE!K200</f>
        <v>0</v>
      </c>
      <c r="R201" s="21">
        <f>SCALANIE!L200</f>
        <v>0</v>
      </c>
      <c r="S201" s="21">
        <f>SCALANIE!M200</f>
        <v>0</v>
      </c>
      <c r="T201" s="21">
        <f>SCALANIE!N200</f>
        <v>0</v>
      </c>
      <c r="U201" s="21">
        <f>SCALANIE!O200</f>
        <v>0</v>
      </c>
      <c r="V201" s="21">
        <f>SCALANIE!P200</f>
        <v>0</v>
      </c>
      <c r="W201" s="21">
        <f>SCALANIE!Q200</f>
        <v>0</v>
      </c>
      <c r="X201" s="21">
        <f>SCALANIE!R200</f>
        <v>585</v>
      </c>
      <c r="Y201" s="21">
        <f>SCALANIE!S200</f>
        <v>0</v>
      </c>
      <c r="Z201" s="21">
        <f>SCALANIE!T200</f>
        <v>0</v>
      </c>
      <c r="AA201" s="21">
        <f>SCALANIE!U200</f>
        <v>585</v>
      </c>
      <c r="AB201" s="21">
        <f>SCALANIE!V200</f>
        <v>4</v>
      </c>
      <c r="AC201" s="21">
        <f>SCALANIE!W200</f>
        <v>581</v>
      </c>
      <c r="AD201" s="21">
        <f>SCALANIE!X200</f>
        <v>581</v>
      </c>
      <c r="AE201" s="21">
        <f>SCALANIE!Y200</f>
        <v>379</v>
      </c>
      <c r="AF201" s="21">
        <f>SCALANIE!Z200</f>
        <v>202</v>
      </c>
    </row>
    <row r="202" spans="1:32" ht="15">
      <c r="A202" s="21" t="str">
        <f>SCALANIE!B201</f>
        <v>m. Zambrów</v>
      </c>
      <c r="B202" s="21" t="str">
        <f>SCALANIE!C201</f>
        <v>201401</v>
      </c>
      <c r="C202" s="21">
        <f>SCALANIE!D201</f>
        <v>2</v>
      </c>
      <c r="D202" s="21" t="e">
        <f>SCALANIE!#REF!</f>
        <v>#REF!</v>
      </c>
      <c r="E202" s="21" t="e">
        <f>SCALANIE!#REF!</f>
        <v>#REF!</v>
      </c>
      <c r="F202" s="21" t="e">
        <f>SCALANIE!#REF!</f>
        <v>#REF!</v>
      </c>
      <c r="G202" s="21" t="e">
        <f>SCALANIE!#REF!</f>
        <v>#REF!</v>
      </c>
      <c r="H202" s="21" t="e">
        <f>SCALANIE!#REF!</f>
        <v>#REF!</v>
      </c>
      <c r="I202" s="21" t="e">
        <f>SCALANIE!#REF!</f>
        <v>#REF!</v>
      </c>
      <c r="J202" s="21" t="e">
        <f>SCALANIE!#REF!</f>
        <v>#REF!</v>
      </c>
      <c r="K202" s="21">
        <f>SCALANIE!E201</f>
        <v>1933</v>
      </c>
      <c r="L202" s="21">
        <f>SCALANIE!F201</f>
        <v>1703</v>
      </c>
      <c r="M202" s="21">
        <f>SCALANIE!G201</f>
        <v>692</v>
      </c>
      <c r="N202" s="21">
        <f>SCALANIE!H201</f>
        <v>1011</v>
      </c>
      <c r="O202" s="21">
        <f>SCALANIE!I201</f>
        <v>0</v>
      </c>
      <c r="P202" s="21">
        <f>SCALANIE!J201</f>
        <v>10</v>
      </c>
      <c r="Q202" s="21">
        <f>SCALANIE!K201</f>
        <v>0</v>
      </c>
      <c r="R202" s="21">
        <f>SCALANIE!L201</f>
        <v>0</v>
      </c>
      <c r="S202" s="21">
        <f>SCALANIE!M201</f>
        <v>0</v>
      </c>
      <c r="T202" s="21">
        <f>SCALANIE!N201</f>
        <v>0</v>
      </c>
      <c r="U202" s="21">
        <f>SCALANIE!O201</f>
        <v>0</v>
      </c>
      <c r="V202" s="21">
        <f>SCALANIE!P201</f>
        <v>0</v>
      </c>
      <c r="W202" s="21">
        <f>SCALANIE!Q201</f>
        <v>0</v>
      </c>
      <c r="X202" s="21">
        <f>SCALANIE!R201</f>
        <v>1011</v>
      </c>
      <c r="Y202" s="21">
        <f>SCALANIE!S201</f>
        <v>0</v>
      </c>
      <c r="Z202" s="21">
        <f>SCALANIE!T201</f>
        <v>0</v>
      </c>
      <c r="AA202" s="21">
        <f>SCALANIE!U201</f>
        <v>1011</v>
      </c>
      <c r="AB202" s="21">
        <f>SCALANIE!V201</f>
        <v>18</v>
      </c>
      <c r="AC202" s="21">
        <f>SCALANIE!W201</f>
        <v>993</v>
      </c>
      <c r="AD202" s="21">
        <f>SCALANIE!X201</f>
        <v>993</v>
      </c>
      <c r="AE202" s="21">
        <f>SCALANIE!Y201</f>
        <v>593</v>
      </c>
      <c r="AF202" s="21">
        <f>SCALANIE!Z201</f>
        <v>400</v>
      </c>
    </row>
    <row r="203" spans="1:32" ht="15">
      <c r="A203" s="21" t="str">
        <f>SCALANIE!B202</f>
        <v>m. Zambrów</v>
      </c>
      <c r="B203" s="21" t="str">
        <f>SCALANIE!C202</f>
        <v>201401</v>
      </c>
      <c r="C203" s="21">
        <f>SCALANIE!D202</f>
        <v>3</v>
      </c>
      <c r="D203" s="21" t="e">
        <f>SCALANIE!#REF!</f>
        <v>#REF!</v>
      </c>
      <c r="E203" s="21" t="e">
        <f>SCALANIE!#REF!</f>
        <v>#REF!</v>
      </c>
      <c r="F203" s="21" t="e">
        <f>SCALANIE!#REF!</f>
        <v>#REF!</v>
      </c>
      <c r="G203" s="21" t="e">
        <f>SCALANIE!#REF!</f>
        <v>#REF!</v>
      </c>
      <c r="H203" s="21" t="e">
        <f>SCALANIE!#REF!</f>
        <v>#REF!</v>
      </c>
      <c r="I203" s="21" t="e">
        <f>SCALANIE!#REF!</f>
        <v>#REF!</v>
      </c>
      <c r="J203" s="21" t="e">
        <f>SCALANIE!#REF!</f>
        <v>#REF!</v>
      </c>
      <c r="K203" s="21">
        <f>SCALANIE!E202</f>
        <v>1029</v>
      </c>
      <c r="L203" s="21">
        <f>SCALANIE!F202</f>
        <v>899</v>
      </c>
      <c r="M203" s="21">
        <f>SCALANIE!G202</f>
        <v>325</v>
      </c>
      <c r="N203" s="21">
        <f>SCALANIE!H202</f>
        <v>574</v>
      </c>
      <c r="O203" s="21">
        <f>SCALANIE!I202</f>
        <v>0</v>
      </c>
      <c r="P203" s="21">
        <f>SCALANIE!J202</f>
        <v>6</v>
      </c>
      <c r="Q203" s="21">
        <f>SCALANIE!K202</f>
        <v>0</v>
      </c>
      <c r="R203" s="21">
        <f>SCALANIE!L202</f>
        <v>0</v>
      </c>
      <c r="S203" s="21">
        <f>SCALANIE!M202</f>
        <v>0</v>
      </c>
      <c r="T203" s="21">
        <f>SCALANIE!N202</f>
        <v>0</v>
      </c>
      <c r="U203" s="21">
        <f>SCALANIE!O202</f>
        <v>0</v>
      </c>
      <c r="V203" s="21">
        <f>SCALANIE!P202</f>
        <v>0</v>
      </c>
      <c r="W203" s="21">
        <f>SCALANIE!Q202</f>
        <v>0</v>
      </c>
      <c r="X203" s="21">
        <f>SCALANIE!R202</f>
        <v>574</v>
      </c>
      <c r="Y203" s="21">
        <f>SCALANIE!S202</f>
        <v>0</v>
      </c>
      <c r="Z203" s="21">
        <f>SCALANIE!T202</f>
        <v>0</v>
      </c>
      <c r="AA203" s="21">
        <f>SCALANIE!U202</f>
        <v>574</v>
      </c>
      <c r="AB203" s="21">
        <f>SCALANIE!V202</f>
        <v>16</v>
      </c>
      <c r="AC203" s="21">
        <f>SCALANIE!W202</f>
        <v>558</v>
      </c>
      <c r="AD203" s="21">
        <f>SCALANIE!X202</f>
        <v>558</v>
      </c>
      <c r="AE203" s="21">
        <f>SCALANIE!Y202</f>
        <v>379</v>
      </c>
      <c r="AF203" s="21">
        <f>SCALANIE!Z202</f>
        <v>179</v>
      </c>
    </row>
    <row r="204" spans="1:32" ht="15">
      <c r="A204" s="21" t="str">
        <f>SCALANIE!B203</f>
        <v>m. Zambrów</v>
      </c>
      <c r="B204" s="21" t="str">
        <f>SCALANIE!C203</f>
        <v>201401</v>
      </c>
      <c r="C204" s="21">
        <f>SCALANIE!D203</f>
        <v>4</v>
      </c>
      <c r="D204" s="21" t="e">
        <f>SCALANIE!#REF!</f>
        <v>#REF!</v>
      </c>
      <c r="E204" s="21" t="e">
        <f>SCALANIE!#REF!</f>
        <v>#REF!</v>
      </c>
      <c r="F204" s="21" t="e">
        <f>SCALANIE!#REF!</f>
        <v>#REF!</v>
      </c>
      <c r="G204" s="21" t="e">
        <f>SCALANIE!#REF!</f>
        <v>#REF!</v>
      </c>
      <c r="H204" s="21" t="e">
        <f>SCALANIE!#REF!</f>
        <v>#REF!</v>
      </c>
      <c r="I204" s="21" t="e">
        <f>SCALANIE!#REF!</f>
        <v>#REF!</v>
      </c>
      <c r="J204" s="21" t="e">
        <f>SCALANIE!#REF!</f>
        <v>#REF!</v>
      </c>
      <c r="K204" s="21">
        <f>SCALANIE!E203</f>
        <v>893</v>
      </c>
      <c r="L204" s="21">
        <f>SCALANIE!F203</f>
        <v>800</v>
      </c>
      <c r="M204" s="21">
        <f>SCALANIE!G203</f>
        <v>340</v>
      </c>
      <c r="N204" s="21">
        <f>SCALANIE!H203</f>
        <v>460</v>
      </c>
      <c r="O204" s="21">
        <f>SCALANIE!I203</f>
        <v>0</v>
      </c>
      <c r="P204" s="21">
        <f>SCALANIE!J203</f>
        <v>4</v>
      </c>
      <c r="Q204" s="21">
        <f>SCALANIE!K203</f>
        <v>0</v>
      </c>
      <c r="R204" s="21">
        <f>SCALANIE!L203</f>
        <v>0</v>
      </c>
      <c r="S204" s="21">
        <f>SCALANIE!M203</f>
        <v>0</v>
      </c>
      <c r="T204" s="21">
        <f>SCALANIE!N203</f>
        <v>0</v>
      </c>
      <c r="U204" s="21">
        <f>SCALANIE!O203</f>
        <v>0</v>
      </c>
      <c r="V204" s="21">
        <f>SCALANIE!P203</f>
        <v>0</v>
      </c>
      <c r="W204" s="21">
        <f>SCALANIE!Q203</f>
        <v>0</v>
      </c>
      <c r="X204" s="21">
        <f>SCALANIE!R203</f>
        <v>460</v>
      </c>
      <c r="Y204" s="21">
        <f>SCALANIE!S203</f>
        <v>0</v>
      </c>
      <c r="Z204" s="21">
        <f>SCALANIE!T203</f>
        <v>0</v>
      </c>
      <c r="AA204" s="21">
        <f>SCALANIE!U203</f>
        <v>460</v>
      </c>
      <c r="AB204" s="21">
        <f>SCALANIE!V203</f>
        <v>0</v>
      </c>
      <c r="AC204" s="21">
        <f>SCALANIE!W203</f>
        <v>460</v>
      </c>
      <c r="AD204" s="21">
        <f>SCALANIE!X203</f>
        <v>460</v>
      </c>
      <c r="AE204" s="21">
        <f>SCALANIE!Y203</f>
        <v>300</v>
      </c>
      <c r="AF204" s="21">
        <f>SCALANIE!Z203</f>
        <v>160</v>
      </c>
    </row>
    <row r="205" spans="1:32" ht="15">
      <c r="A205" s="21" t="str">
        <f>SCALANIE!B204</f>
        <v>m. Zambrów</v>
      </c>
      <c r="B205" s="21" t="str">
        <f>SCALANIE!C204</f>
        <v>201401</v>
      </c>
      <c r="C205" s="21">
        <f>SCALANIE!D204</f>
        <v>5</v>
      </c>
      <c r="D205" s="21" t="e">
        <f>SCALANIE!#REF!</f>
        <v>#REF!</v>
      </c>
      <c r="E205" s="21" t="e">
        <f>SCALANIE!#REF!</f>
        <v>#REF!</v>
      </c>
      <c r="F205" s="21" t="e">
        <f>SCALANIE!#REF!</f>
        <v>#REF!</v>
      </c>
      <c r="G205" s="21" t="e">
        <f>SCALANIE!#REF!</f>
        <v>#REF!</v>
      </c>
      <c r="H205" s="21" t="e">
        <f>SCALANIE!#REF!</f>
        <v>#REF!</v>
      </c>
      <c r="I205" s="21" t="e">
        <f>SCALANIE!#REF!</f>
        <v>#REF!</v>
      </c>
      <c r="J205" s="21" t="e">
        <f>SCALANIE!#REF!</f>
        <v>#REF!</v>
      </c>
      <c r="K205" s="21">
        <f>SCALANIE!E204</f>
        <v>1420</v>
      </c>
      <c r="L205" s="21">
        <f>SCALANIE!F204</f>
        <v>1200</v>
      </c>
      <c r="M205" s="21">
        <f>SCALANIE!G204</f>
        <v>514</v>
      </c>
      <c r="N205" s="21">
        <f>SCALANIE!H204</f>
        <v>686</v>
      </c>
      <c r="O205" s="21">
        <f>SCALANIE!I204</f>
        <v>2</v>
      </c>
      <c r="P205" s="21">
        <f>SCALANIE!J204</f>
        <v>2</v>
      </c>
      <c r="Q205" s="21">
        <f>SCALANIE!K204</f>
        <v>0</v>
      </c>
      <c r="R205" s="21">
        <f>SCALANIE!L204</f>
        <v>0</v>
      </c>
      <c r="S205" s="21">
        <f>SCALANIE!M204</f>
        <v>0</v>
      </c>
      <c r="T205" s="21">
        <f>SCALANIE!N204</f>
        <v>0</v>
      </c>
      <c r="U205" s="21">
        <f>SCALANIE!O204</f>
        <v>0</v>
      </c>
      <c r="V205" s="21">
        <f>SCALANIE!P204</f>
        <v>0</v>
      </c>
      <c r="W205" s="21">
        <f>SCALANIE!Q204</f>
        <v>0</v>
      </c>
      <c r="X205" s="21">
        <f>SCALANIE!R204</f>
        <v>686</v>
      </c>
      <c r="Y205" s="21">
        <f>SCALANIE!S204</f>
        <v>0</v>
      </c>
      <c r="Z205" s="21">
        <f>SCALANIE!T204</f>
        <v>0</v>
      </c>
      <c r="AA205" s="21">
        <f>SCALANIE!U204</f>
        <v>686</v>
      </c>
      <c r="AB205" s="21">
        <f>SCALANIE!V204</f>
        <v>10</v>
      </c>
      <c r="AC205" s="21">
        <f>SCALANIE!W204</f>
        <v>676</v>
      </c>
      <c r="AD205" s="21">
        <f>SCALANIE!X204</f>
        <v>676</v>
      </c>
      <c r="AE205" s="21">
        <f>SCALANIE!Y204</f>
        <v>432</v>
      </c>
      <c r="AF205" s="21">
        <f>SCALANIE!Z204</f>
        <v>244</v>
      </c>
    </row>
    <row r="206" spans="1:32" ht="15">
      <c r="A206" s="21" t="str">
        <f>SCALANIE!B205</f>
        <v>m. Zambrów</v>
      </c>
      <c r="B206" s="21" t="str">
        <f>SCALANIE!C205</f>
        <v>201401</v>
      </c>
      <c r="C206" s="21">
        <f>SCALANIE!D205</f>
        <v>6</v>
      </c>
      <c r="D206" s="21" t="e">
        <f>SCALANIE!#REF!</f>
        <v>#REF!</v>
      </c>
      <c r="E206" s="21" t="e">
        <f>SCALANIE!#REF!</f>
        <v>#REF!</v>
      </c>
      <c r="F206" s="21" t="e">
        <f>SCALANIE!#REF!</f>
        <v>#REF!</v>
      </c>
      <c r="G206" s="21" t="e">
        <f>SCALANIE!#REF!</f>
        <v>#REF!</v>
      </c>
      <c r="H206" s="21" t="e">
        <f>SCALANIE!#REF!</f>
        <v>#REF!</v>
      </c>
      <c r="I206" s="21" t="e">
        <f>SCALANIE!#REF!</f>
        <v>#REF!</v>
      </c>
      <c r="J206" s="21" t="e">
        <f>SCALANIE!#REF!</f>
        <v>#REF!</v>
      </c>
      <c r="K206" s="21">
        <f>SCALANIE!E205</f>
        <v>1621</v>
      </c>
      <c r="L206" s="21">
        <f>SCALANIE!F205</f>
        <v>1401</v>
      </c>
      <c r="M206" s="21">
        <f>SCALANIE!G205</f>
        <v>543</v>
      </c>
      <c r="N206" s="21">
        <f>SCALANIE!H205</f>
        <v>858</v>
      </c>
      <c r="O206" s="21">
        <f>SCALANIE!I205</f>
        <v>1</v>
      </c>
      <c r="P206" s="21">
        <f>SCALANIE!J205</f>
        <v>14</v>
      </c>
      <c r="Q206" s="21">
        <f>SCALANIE!K205</f>
        <v>0</v>
      </c>
      <c r="R206" s="21">
        <f>SCALANIE!L205</f>
        <v>0</v>
      </c>
      <c r="S206" s="21">
        <f>SCALANIE!M205</f>
        <v>0</v>
      </c>
      <c r="T206" s="21">
        <f>SCALANIE!N205</f>
        <v>0</v>
      </c>
      <c r="U206" s="21">
        <f>SCALANIE!O205</f>
        <v>0</v>
      </c>
      <c r="V206" s="21">
        <f>SCALANIE!P205</f>
        <v>0</v>
      </c>
      <c r="W206" s="21">
        <f>SCALANIE!Q205</f>
        <v>0</v>
      </c>
      <c r="X206" s="21">
        <f>SCALANIE!R205</f>
        <v>858</v>
      </c>
      <c r="Y206" s="21">
        <f>SCALANIE!S205</f>
        <v>0</v>
      </c>
      <c r="Z206" s="21">
        <f>SCALANIE!T205</f>
        <v>0</v>
      </c>
      <c r="AA206" s="21">
        <f>SCALANIE!U205</f>
        <v>858</v>
      </c>
      <c r="AB206" s="21">
        <f>SCALANIE!V205</f>
        <v>15</v>
      </c>
      <c r="AC206" s="21">
        <f>SCALANIE!W205</f>
        <v>843</v>
      </c>
      <c r="AD206" s="21">
        <f>SCALANIE!X205</f>
        <v>843</v>
      </c>
      <c r="AE206" s="21">
        <f>SCALANIE!Y205</f>
        <v>553</v>
      </c>
      <c r="AF206" s="21">
        <f>SCALANIE!Z205</f>
        <v>290</v>
      </c>
    </row>
    <row r="207" spans="1:32" ht="15">
      <c r="A207" s="21" t="str">
        <f>SCALANIE!B206</f>
        <v>m. Zambrów</v>
      </c>
      <c r="B207" s="21" t="str">
        <f>SCALANIE!C206</f>
        <v>201401</v>
      </c>
      <c r="C207" s="21">
        <f>SCALANIE!D206</f>
        <v>7</v>
      </c>
      <c r="D207" s="21" t="e">
        <f>SCALANIE!#REF!</f>
        <v>#REF!</v>
      </c>
      <c r="E207" s="21" t="e">
        <f>SCALANIE!#REF!</f>
        <v>#REF!</v>
      </c>
      <c r="F207" s="21" t="e">
        <f>SCALANIE!#REF!</f>
        <v>#REF!</v>
      </c>
      <c r="G207" s="21" t="e">
        <f>SCALANIE!#REF!</f>
        <v>#REF!</v>
      </c>
      <c r="H207" s="21" t="e">
        <f>SCALANIE!#REF!</f>
        <v>#REF!</v>
      </c>
      <c r="I207" s="21" t="e">
        <f>SCALANIE!#REF!</f>
        <v>#REF!</v>
      </c>
      <c r="J207" s="21" t="e">
        <f>SCALANIE!#REF!</f>
        <v>#REF!</v>
      </c>
      <c r="K207" s="21">
        <f>SCALANIE!E206</f>
        <v>1628</v>
      </c>
      <c r="L207" s="21">
        <f>SCALANIE!F206</f>
        <v>1400</v>
      </c>
      <c r="M207" s="21">
        <f>SCALANIE!G206</f>
        <v>542</v>
      </c>
      <c r="N207" s="21">
        <f>SCALANIE!H206</f>
        <v>858</v>
      </c>
      <c r="O207" s="21">
        <f>SCALANIE!I206</f>
        <v>0</v>
      </c>
      <c r="P207" s="21">
        <f>SCALANIE!J206</f>
        <v>5</v>
      </c>
      <c r="Q207" s="21">
        <f>SCALANIE!K206</f>
        <v>1</v>
      </c>
      <c r="R207" s="21">
        <f>SCALANIE!L206</f>
        <v>1</v>
      </c>
      <c r="S207" s="21">
        <f>SCALANIE!M206</f>
        <v>0</v>
      </c>
      <c r="T207" s="21">
        <f>SCALANIE!N206</f>
        <v>0</v>
      </c>
      <c r="U207" s="21">
        <f>SCALANIE!O206</f>
        <v>0</v>
      </c>
      <c r="V207" s="21">
        <f>SCALANIE!P206</f>
        <v>0</v>
      </c>
      <c r="W207" s="21">
        <f>SCALANIE!Q206</f>
        <v>1</v>
      </c>
      <c r="X207" s="21">
        <f>SCALANIE!R206</f>
        <v>859</v>
      </c>
      <c r="Y207" s="21">
        <f>SCALANIE!S206</f>
        <v>1</v>
      </c>
      <c r="Z207" s="21">
        <f>SCALANIE!T206</f>
        <v>0</v>
      </c>
      <c r="AA207" s="21">
        <f>SCALANIE!U206</f>
        <v>859</v>
      </c>
      <c r="AB207" s="21">
        <f>SCALANIE!V206</f>
        <v>6</v>
      </c>
      <c r="AC207" s="21">
        <f>SCALANIE!W206</f>
        <v>853</v>
      </c>
      <c r="AD207" s="21">
        <f>SCALANIE!X206</f>
        <v>853</v>
      </c>
      <c r="AE207" s="21">
        <f>SCALANIE!Y206</f>
        <v>565</v>
      </c>
      <c r="AF207" s="21">
        <f>SCALANIE!Z206</f>
        <v>288</v>
      </c>
    </row>
    <row r="208" spans="1:32" ht="15">
      <c r="A208" s="21" t="str">
        <f>SCALANIE!B207</f>
        <v>m. Zambrów</v>
      </c>
      <c r="B208" s="21" t="str">
        <f>SCALANIE!C207</f>
        <v>201401</v>
      </c>
      <c r="C208" s="21">
        <f>SCALANIE!D207</f>
        <v>8</v>
      </c>
      <c r="D208" s="21" t="e">
        <f>SCALANIE!#REF!</f>
        <v>#REF!</v>
      </c>
      <c r="E208" s="21" t="e">
        <f>SCALANIE!#REF!</f>
        <v>#REF!</v>
      </c>
      <c r="F208" s="21" t="e">
        <f>SCALANIE!#REF!</f>
        <v>#REF!</v>
      </c>
      <c r="G208" s="21" t="e">
        <f>SCALANIE!#REF!</f>
        <v>#REF!</v>
      </c>
      <c r="H208" s="21" t="e">
        <f>SCALANIE!#REF!</f>
        <v>#REF!</v>
      </c>
      <c r="I208" s="21" t="e">
        <f>SCALANIE!#REF!</f>
        <v>#REF!</v>
      </c>
      <c r="J208" s="21" t="e">
        <f>SCALANIE!#REF!</f>
        <v>#REF!</v>
      </c>
      <c r="K208" s="21">
        <f>SCALANIE!E207</f>
        <v>938</v>
      </c>
      <c r="L208" s="21">
        <f>SCALANIE!F207</f>
        <v>800</v>
      </c>
      <c r="M208" s="21">
        <f>SCALANIE!G207</f>
        <v>261</v>
      </c>
      <c r="N208" s="21">
        <f>SCALANIE!H207</f>
        <v>539</v>
      </c>
      <c r="O208" s="21">
        <f>SCALANIE!I207</f>
        <v>0</v>
      </c>
      <c r="P208" s="21">
        <f>SCALANIE!J207</f>
        <v>7</v>
      </c>
      <c r="Q208" s="21">
        <f>SCALANIE!K207</f>
        <v>0</v>
      </c>
      <c r="R208" s="21">
        <f>SCALANIE!L207</f>
        <v>0</v>
      </c>
      <c r="S208" s="21">
        <f>SCALANIE!M207</f>
        <v>0</v>
      </c>
      <c r="T208" s="21">
        <f>SCALANIE!N207</f>
        <v>0</v>
      </c>
      <c r="U208" s="21">
        <f>SCALANIE!O207</f>
        <v>0</v>
      </c>
      <c r="V208" s="21">
        <f>SCALANIE!P207</f>
        <v>0</v>
      </c>
      <c r="W208" s="21">
        <f>SCALANIE!Q207</f>
        <v>0</v>
      </c>
      <c r="X208" s="21">
        <f>SCALANIE!R207</f>
        <v>539</v>
      </c>
      <c r="Y208" s="21">
        <f>SCALANIE!S207</f>
        <v>0</v>
      </c>
      <c r="Z208" s="21">
        <f>SCALANIE!T207</f>
        <v>0</v>
      </c>
      <c r="AA208" s="21">
        <f>SCALANIE!U207</f>
        <v>539</v>
      </c>
      <c r="AB208" s="21">
        <f>SCALANIE!V207</f>
        <v>7</v>
      </c>
      <c r="AC208" s="21">
        <f>SCALANIE!W207</f>
        <v>532</v>
      </c>
      <c r="AD208" s="21">
        <f>SCALANIE!X207</f>
        <v>532</v>
      </c>
      <c r="AE208" s="21">
        <f>SCALANIE!Y207</f>
        <v>348</v>
      </c>
      <c r="AF208" s="21">
        <f>SCALANIE!Z207</f>
        <v>184</v>
      </c>
    </row>
    <row r="209" spans="1:32" ht="15">
      <c r="A209" s="21" t="str">
        <f>SCALANIE!B208</f>
        <v>m. Zambrów</v>
      </c>
      <c r="B209" s="21" t="str">
        <f>SCALANIE!C208</f>
        <v>201401</v>
      </c>
      <c r="C209" s="21">
        <f>SCALANIE!D208</f>
        <v>9</v>
      </c>
      <c r="D209" s="21" t="e">
        <f>SCALANIE!#REF!</f>
        <v>#REF!</v>
      </c>
      <c r="E209" s="21" t="e">
        <f>SCALANIE!#REF!</f>
        <v>#REF!</v>
      </c>
      <c r="F209" s="21" t="e">
        <f>SCALANIE!#REF!</f>
        <v>#REF!</v>
      </c>
      <c r="G209" s="21" t="e">
        <f>SCALANIE!#REF!</f>
        <v>#REF!</v>
      </c>
      <c r="H209" s="21" t="e">
        <f>SCALANIE!#REF!</f>
        <v>#REF!</v>
      </c>
      <c r="I209" s="21" t="e">
        <f>SCALANIE!#REF!</f>
        <v>#REF!</v>
      </c>
      <c r="J209" s="21" t="e">
        <f>SCALANIE!#REF!</f>
        <v>#REF!</v>
      </c>
      <c r="K209" s="21">
        <f>SCALANIE!E208</f>
        <v>799</v>
      </c>
      <c r="L209" s="21">
        <f>SCALANIE!F208</f>
        <v>702</v>
      </c>
      <c r="M209" s="21">
        <f>SCALANIE!G208</f>
        <v>264</v>
      </c>
      <c r="N209" s="21">
        <f>SCALANIE!H208</f>
        <v>438</v>
      </c>
      <c r="O209" s="21">
        <f>SCALANIE!I208</f>
        <v>0</v>
      </c>
      <c r="P209" s="21">
        <f>SCALANIE!J208</f>
        <v>3</v>
      </c>
      <c r="Q209" s="21">
        <f>SCALANIE!K208</f>
        <v>2</v>
      </c>
      <c r="R209" s="21">
        <f>SCALANIE!L208</f>
        <v>2</v>
      </c>
      <c r="S209" s="21">
        <f>SCALANIE!M208</f>
        <v>0</v>
      </c>
      <c r="T209" s="21">
        <f>SCALANIE!N208</f>
        <v>0</v>
      </c>
      <c r="U209" s="21">
        <f>SCALANIE!O208</f>
        <v>0</v>
      </c>
      <c r="V209" s="21">
        <f>SCALANIE!P208</f>
        <v>0</v>
      </c>
      <c r="W209" s="21">
        <f>SCALANIE!Q208</f>
        <v>2</v>
      </c>
      <c r="X209" s="21">
        <f>SCALANIE!R208</f>
        <v>440</v>
      </c>
      <c r="Y209" s="21">
        <f>SCALANIE!S208</f>
        <v>2</v>
      </c>
      <c r="Z209" s="21">
        <f>SCALANIE!T208</f>
        <v>0</v>
      </c>
      <c r="AA209" s="21">
        <f>SCALANIE!U208</f>
        <v>440</v>
      </c>
      <c r="AB209" s="21">
        <f>SCALANIE!V208</f>
        <v>12</v>
      </c>
      <c r="AC209" s="21">
        <f>SCALANIE!W208</f>
        <v>428</v>
      </c>
      <c r="AD209" s="21">
        <f>SCALANIE!X208</f>
        <v>428</v>
      </c>
      <c r="AE209" s="21">
        <f>SCALANIE!Y208</f>
        <v>291</v>
      </c>
      <c r="AF209" s="21">
        <f>SCALANIE!Z208</f>
        <v>137</v>
      </c>
    </row>
    <row r="210" spans="1:32" ht="15">
      <c r="A210" s="21" t="str">
        <f>SCALANIE!B209</f>
        <v>m. Zambrów</v>
      </c>
      <c r="B210" s="21" t="str">
        <f>SCALANIE!C209</f>
        <v>201401</v>
      </c>
      <c r="C210" s="21">
        <f>SCALANIE!D209</f>
        <v>10</v>
      </c>
      <c r="D210" s="21" t="e">
        <f>SCALANIE!#REF!</f>
        <v>#REF!</v>
      </c>
      <c r="E210" s="21" t="e">
        <f>SCALANIE!#REF!</f>
        <v>#REF!</v>
      </c>
      <c r="F210" s="21" t="e">
        <f>SCALANIE!#REF!</f>
        <v>#REF!</v>
      </c>
      <c r="G210" s="21" t="e">
        <f>SCALANIE!#REF!</f>
        <v>#REF!</v>
      </c>
      <c r="H210" s="21" t="e">
        <f>SCALANIE!#REF!</f>
        <v>#REF!</v>
      </c>
      <c r="I210" s="21" t="e">
        <f>SCALANIE!#REF!</f>
        <v>#REF!</v>
      </c>
      <c r="J210" s="21" t="e">
        <f>SCALANIE!#REF!</f>
        <v>#REF!</v>
      </c>
      <c r="K210" s="21">
        <f>SCALANIE!E209</f>
        <v>1584</v>
      </c>
      <c r="L210" s="21">
        <f>SCALANIE!F209</f>
        <v>1402</v>
      </c>
      <c r="M210" s="21">
        <f>SCALANIE!G209</f>
        <v>618</v>
      </c>
      <c r="N210" s="21">
        <f>SCALANIE!H209</f>
        <v>784</v>
      </c>
      <c r="O210" s="21">
        <f>SCALANIE!I209</f>
        <v>1</v>
      </c>
      <c r="P210" s="21">
        <f>SCALANIE!J209</f>
        <v>13</v>
      </c>
      <c r="Q210" s="21">
        <f>SCALANIE!K209</f>
        <v>0</v>
      </c>
      <c r="R210" s="21">
        <f>SCALANIE!L209</f>
        <v>0</v>
      </c>
      <c r="S210" s="21">
        <f>SCALANIE!M209</f>
        <v>0</v>
      </c>
      <c r="T210" s="21">
        <f>SCALANIE!N209</f>
        <v>0</v>
      </c>
      <c r="U210" s="21">
        <f>SCALANIE!O209</f>
        <v>0</v>
      </c>
      <c r="V210" s="21">
        <f>SCALANIE!P209</f>
        <v>0</v>
      </c>
      <c r="W210" s="21">
        <f>SCALANIE!Q209</f>
        <v>0</v>
      </c>
      <c r="X210" s="21">
        <f>SCALANIE!R209</f>
        <v>784</v>
      </c>
      <c r="Y210" s="21">
        <f>SCALANIE!S209</f>
        <v>0</v>
      </c>
      <c r="Z210" s="21">
        <f>SCALANIE!T209</f>
        <v>0</v>
      </c>
      <c r="AA210" s="21">
        <f>SCALANIE!U209</f>
        <v>784</v>
      </c>
      <c r="AB210" s="21">
        <f>SCALANIE!V209</f>
        <v>6</v>
      </c>
      <c r="AC210" s="21">
        <f>SCALANIE!W209</f>
        <v>778</v>
      </c>
      <c r="AD210" s="21">
        <f>SCALANIE!X209</f>
        <v>778</v>
      </c>
      <c r="AE210" s="21">
        <f>SCALANIE!Y209</f>
        <v>473</v>
      </c>
      <c r="AF210" s="21">
        <f>SCALANIE!Z209</f>
        <v>305</v>
      </c>
    </row>
    <row r="211" spans="1:32" ht="15">
      <c r="A211" s="21" t="str">
        <f>SCALANIE!B210</f>
        <v>m. Zambrów</v>
      </c>
      <c r="B211" s="21" t="str">
        <f>SCALANIE!C210</f>
        <v>201401</v>
      </c>
      <c r="C211" s="21">
        <f>SCALANIE!D210</f>
        <v>11</v>
      </c>
      <c r="D211" s="21" t="e">
        <f>SCALANIE!#REF!</f>
        <v>#REF!</v>
      </c>
      <c r="E211" s="21" t="e">
        <f>SCALANIE!#REF!</f>
        <v>#REF!</v>
      </c>
      <c r="F211" s="21" t="e">
        <f>SCALANIE!#REF!</f>
        <v>#REF!</v>
      </c>
      <c r="G211" s="21" t="e">
        <f>SCALANIE!#REF!</f>
        <v>#REF!</v>
      </c>
      <c r="H211" s="21" t="e">
        <f>SCALANIE!#REF!</f>
        <v>#REF!</v>
      </c>
      <c r="I211" s="21" t="e">
        <f>SCALANIE!#REF!</f>
        <v>#REF!</v>
      </c>
      <c r="J211" s="21" t="e">
        <f>SCALANIE!#REF!</f>
        <v>#REF!</v>
      </c>
      <c r="K211" s="21">
        <f>SCALANIE!E210</f>
        <v>1677</v>
      </c>
      <c r="L211" s="21">
        <f>SCALANIE!F210</f>
        <v>1500</v>
      </c>
      <c r="M211" s="21">
        <f>SCALANIE!G210</f>
        <v>678</v>
      </c>
      <c r="N211" s="21">
        <f>SCALANIE!H210</f>
        <v>822</v>
      </c>
      <c r="O211" s="21">
        <f>SCALANIE!I210</f>
        <v>1</v>
      </c>
      <c r="P211" s="21">
        <f>SCALANIE!J210</f>
        <v>0</v>
      </c>
      <c r="Q211" s="21">
        <f>SCALANIE!K210</f>
        <v>0</v>
      </c>
      <c r="R211" s="21">
        <f>SCALANIE!L210</f>
        <v>0</v>
      </c>
      <c r="S211" s="21">
        <f>SCALANIE!M210</f>
        <v>0</v>
      </c>
      <c r="T211" s="21">
        <f>SCALANIE!N210</f>
        <v>0</v>
      </c>
      <c r="U211" s="21">
        <f>SCALANIE!O210</f>
        <v>0</v>
      </c>
      <c r="V211" s="21">
        <f>SCALANIE!P210</f>
        <v>0</v>
      </c>
      <c r="W211" s="21">
        <f>SCALANIE!Q210</f>
        <v>0</v>
      </c>
      <c r="X211" s="21">
        <f>SCALANIE!R210</f>
        <v>822</v>
      </c>
      <c r="Y211" s="21">
        <f>SCALANIE!S210</f>
        <v>0</v>
      </c>
      <c r="Z211" s="21">
        <f>SCALANIE!T210</f>
        <v>0</v>
      </c>
      <c r="AA211" s="21">
        <f>SCALANIE!U210</f>
        <v>822</v>
      </c>
      <c r="AB211" s="21">
        <f>SCALANIE!V210</f>
        <v>9</v>
      </c>
      <c r="AC211" s="21">
        <f>SCALANIE!W210</f>
        <v>813</v>
      </c>
      <c r="AD211" s="21">
        <f>SCALANIE!X210</f>
        <v>813</v>
      </c>
      <c r="AE211" s="21">
        <f>SCALANIE!Y210</f>
        <v>512</v>
      </c>
      <c r="AF211" s="21">
        <f>SCALANIE!Z210</f>
        <v>301</v>
      </c>
    </row>
    <row r="212" spans="1:32" ht="15">
      <c r="A212" s="21" t="str">
        <f>SCALANIE!B211</f>
        <v>m. Zambrów</v>
      </c>
      <c r="B212" s="21" t="str">
        <f>SCALANIE!C211</f>
        <v>201401</v>
      </c>
      <c r="C212" s="21">
        <f>SCALANIE!D211</f>
        <v>12</v>
      </c>
      <c r="D212" s="21" t="e">
        <f>SCALANIE!#REF!</f>
        <v>#REF!</v>
      </c>
      <c r="E212" s="21" t="e">
        <f>SCALANIE!#REF!</f>
        <v>#REF!</v>
      </c>
      <c r="F212" s="21" t="e">
        <f>SCALANIE!#REF!</f>
        <v>#REF!</v>
      </c>
      <c r="G212" s="21" t="e">
        <f>SCALANIE!#REF!</f>
        <v>#REF!</v>
      </c>
      <c r="H212" s="21" t="e">
        <f>SCALANIE!#REF!</f>
        <v>#REF!</v>
      </c>
      <c r="I212" s="21" t="e">
        <f>SCALANIE!#REF!</f>
        <v>#REF!</v>
      </c>
      <c r="J212" s="21" t="e">
        <f>SCALANIE!#REF!</f>
        <v>#REF!</v>
      </c>
      <c r="K212" s="21">
        <f>SCALANIE!E211</f>
        <v>1798</v>
      </c>
      <c r="L212" s="21">
        <f>SCALANIE!F211</f>
        <v>1573</v>
      </c>
      <c r="M212" s="21">
        <f>SCALANIE!G211</f>
        <v>730</v>
      </c>
      <c r="N212" s="21">
        <f>SCALANIE!H211</f>
        <v>843</v>
      </c>
      <c r="O212" s="21">
        <f>SCALANIE!I211</f>
        <v>1</v>
      </c>
      <c r="P212" s="21">
        <f>SCALANIE!J211</f>
        <v>4</v>
      </c>
      <c r="Q212" s="21">
        <f>SCALANIE!K211</f>
        <v>0</v>
      </c>
      <c r="R212" s="21">
        <f>SCALANIE!L211</f>
        <v>0</v>
      </c>
      <c r="S212" s="21">
        <f>SCALANIE!M211</f>
        <v>0</v>
      </c>
      <c r="T212" s="21">
        <f>SCALANIE!N211</f>
        <v>0</v>
      </c>
      <c r="U212" s="21">
        <f>SCALANIE!O211</f>
        <v>0</v>
      </c>
      <c r="V212" s="21">
        <f>SCALANIE!P211</f>
        <v>0</v>
      </c>
      <c r="W212" s="21">
        <f>SCALANIE!Q211</f>
        <v>0</v>
      </c>
      <c r="X212" s="21">
        <f>SCALANIE!R211</f>
        <v>843</v>
      </c>
      <c r="Y212" s="21">
        <f>SCALANIE!S211</f>
        <v>0</v>
      </c>
      <c r="Z212" s="21">
        <f>SCALANIE!T211</f>
        <v>0</v>
      </c>
      <c r="AA212" s="21">
        <f>SCALANIE!U211</f>
        <v>843</v>
      </c>
      <c r="AB212" s="21">
        <f>SCALANIE!V211</f>
        <v>15</v>
      </c>
      <c r="AC212" s="21">
        <f>SCALANIE!W211</f>
        <v>828</v>
      </c>
      <c r="AD212" s="21">
        <f>SCALANIE!X211</f>
        <v>828</v>
      </c>
      <c r="AE212" s="21">
        <f>SCALANIE!Y211</f>
        <v>538</v>
      </c>
      <c r="AF212" s="21">
        <f>SCALANIE!Z211</f>
        <v>290</v>
      </c>
    </row>
    <row r="213" spans="1:32" ht="15">
      <c r="A213" s="21" t="str">
        <f>SCALANIE!B212</f>
        <v>m. Zambrów</v>
      </c>
      <c r="B213" s="21" t="str">
        <f>SCALANIE!C212</f>
        <v>201401</v>
      </c>
      <c r="C213" s="21">
        <f>SCALANIE!D212</f>
        <v>13</v>
      </c>
      <c r="D213" s="21" t="e">
        <f>SCALANIE!#REF!</f>
        <v>#REF!</v>
      </c>
      <c r="E213" s="21" t="e">
        <f>SCALANIE!#REF!</f>
        <v>#REF!</v>
      </c>
      <c r="F213" s="21" t="e">
        <f>SCALANIE!#REF!</f>
        <v>#REF!</v>
      </c>
      <c r="G213" s="21" t="e">
        <f>SCALANIE!#REF!</f>
        <v>#REF!</v>
      </c>
      <c r="H213" s="21" t="e">
        <f>SCALANIE!#REF!</f>
        <v>#REF!</v>
      </c>
      <c r="I213" s="21" t="e">
        <f>SCALANIE!#REF!</f>
        <v>#REF!</v>
      </c>
      <c r="J213" s="21" t="e">
        <f>SCALANIE!#REF!</f>
        <v>#REF!</v>
      </c>
      <c r="K213" s="21">
        <f>SCALANIE!E212</f>
        <v>1244</v>
      </c>
      <c r="L213" s="21">
        <f>SCALANIE!F212</f>
        <v>1099</v>
      </c>
      <c r="M213" s="21">
        <f>SCALANIE!G212</f>
        <v>587</v>
      </c>
      <c r="N213" s="21">
        <f>SCALANIE!H212</f>
        <v>512</v>
      </c>
      <c r="O213" s="21">
        <f>SCALANIE!I212</f>
        <v>0</v>
      </c>
      <c r="P213" s="21">
        <f>SCALANIE!J212</f>
        <v>3</v>
      </c>
      <c r="Q213" s="21">
        <f>SCALANIE!K212</f>
        <v>0</v>
      </c>
      <c r="R213" s="21">
        <f>SCALANIE!L212</f>
        <v>0</v>
      </c>
      <c r="S213" s="21">
        <f>SCALANIE!M212</f>
        <v>0</v>
      </c>
      <c r="T213" s="21">
        <f>SCALANIE!N212</f>
        <v>0</v>
      </c>
      <c r="U213" s="21">
        <f>SCALANIE!O212</f>
        <v>0</v>
      </c>
      <c r="V213" s="21">
        <f>SCALANIE!P212</f>
        <v>0</v>
      </c>
      <c r="W213" s="21">
        <f>SCALANIE!Q212</f>
        <v>0</v>
      </c>
      <c r="X213" s="21">
        <f>SCALANIE!R212</f>
        <v>512</v>
      </c>
      <c r="Y213" s="21">
        <f>SCALANIE!S212</f>
        <v>0</v>
      </c>
      <c r="Z213" s="21">
        <f>SCALANIE!T212</f>
        <v>0</v>
      </c>
      <c r="AA213" s="21">
        <f>SCALANIE!U212</f>
        <v>512</v>
      </c>
      <c r="AB213" s="21">
        <f>SCALANIE!V212</f>
        <v>10</v>
      </c>
      <c r="AC213" s="21">
        <f>SCALANIE!W212</f>
        <v>502</v>
      </c>
      <c r="AD213" s="21">
        <f>SCALANIE!X212</f>
        <v>502</v>
      </c>
      <c r="AE213" s="21">
        <f>SCALANIE!Y212</f>
        <v>356</v>
      </c>
      <c r="AF213" s="21">
        <f>SCALANIE!Z212</f>
        <v>146</v>
      </c>
    </row>
    <row r="214" spans="1:32" ht="15">
      <c r="A214" s="21" t="str">
        <f>SCALANIE!B213</f>
        <v>m. Zambrów</v>
      </c>
      <c r="B214" s="21" t="str">
        <f>SCALANIE!C213</f>
        <v>201401</v>
      </c>
      <c r="C214" s="21">
        <f>SCALANIE!D213</f>
        <v>14</v>
      </c>
      <c r="D214" s="21" t="e">
        <f>SCALANIE!#REF!</f>
        <v>#REF!</v>
      </c>
      <c r="E214" s="21" t="e">
        <f>SCALANIE!#REF!</f>
        <v>#REF!</v>
      </c>
      <c r="F214" s="21" t="e">
        <f>SCALANIE!#REF!</f>
        <v>#REF!</v>
      </c>
      <c r="G214" s="21" t="e">
        <f>SCALANIE!#REF!</f>
        <v>#REF!</v>
      </c>
      <c r="H214" s="21" t="e">
        <f>SCALANIE!#REF!</f>
        <v>#REF!</v>
      </c>
      <c r="I214" s="21" t="e">
        <f>SCALANIE!#REF!</f>
        <v>#REF!</v>
      </c>
      <c r="J214" s="21" t="e">
        <f>SCALANIE!#REF!</f>
        <v>#REF!</v>
      </c>
      <c r="K214" s="21">
        <f>SCALANIE!E213</f>
        <v>72</v>
      </c>
      <c r="L214" s="21">
        <f>SCALANIE!F213</f>
        <v>104</v>
      </c>
      <c r="M214" s="21">
        <f>SCALANIE!G213</f>
        <v>80</v>
      </c>
      <c r="N214" s="21">
        <f>SCALANIE!H213</f>
        <v>24</v>
      </c>
      <c r="O214" s="21">
        <f>SCALANIE!I213</f>
        <v>0</v>
      </c>
      <c r="P214" s="21">
        <f>SCALANIE!J213</f>
        <v>0</v>
      </c>
      <c r="Q214" s="21">
        <f>SCALANIE!K213</f>
        <v>0</v>
      </c>
      <c r="R214" s="21">
        <f>SCALANIE!L213</f>
        <v>0</v>
      </c>
      <c r="S214" s="21">
        <f>SCALANIE!M213</f>
        <v>0</v>
      </c>
      <c r="T214" s="21">
        <f>SCALANIE!N213</f>
        <v>0</v>
      </c>
      <c r="U214" s="21">
        <f>SCALANIE!O213</f>
        <v>0</v>
      </c>
      <c r="V214" s="21">
        <f>SCALANIE!P213</f>
        <v>0</v>
      </c>
      <c r="W214" s="21">
        <f>SCALANIE!Q213</f>
        <v>0</v>
      </c>
      <c r="X214" s="21">
        <f>SCALANIE!R213</f>
        <v>24</v>
      </c>
      <c r="Y214" s="21">
        <f>SCALANIE!S213</f>
        <v>0</v>
      </c>
      <c r="Z214" s="21">
        <f>SCALANIE!T213</f>
        <v>0</v>
      </c>
      <c r="AA214" s="21">
        <f>SCALANIE!U213</f>
        <v>24</v>
      </c>
      <c r="AB214" s="21">
        <f>SCALANIE!V213</f>
        <v>0</v>
      </c>
      <c r="AC214" s="21">
        <f>SCALANIE!W213</f>
        <v>24</v>
      </c>
      <c r="AD214" s="21">
        <f>SCALANIE!X213</f>
        <v>24</v>
      </c>
      <c r="AE214" s="21">
        <f>SCALANIE!Y213</f>
        <v>15</v>
      </c>
      <c r="AF214" s="21">
        <f>SCALANIE!Z213</f>
        <v>9</v>
      </c>
    </row>
    <row r="215" spans="1:32" ht="15">
      <c r="A215" s="21" t="str">
        <f>SCALANIE!B214</f>
        <v>gm. Kołaki Kościelne</v>
      </c>
      <c r="B215" s="21" t="str">
        <f>SCALANIE!C214</f>
        <v>201402</v>
      </c>
      <c r="C215" s="21">
        <f>SCALANIE!D214</f>
        <v>1</v>
      </c>
      <c r="D215" s="21" t="e">
        <f>SCALANIE!#REF!</f>
        <v>#REF!</v>
      </c>
      <c r="E215" s="21" t="e">
        <f>SCALANIE!#REF!</f>
        <v>#REF!</v>
      </c>
      <c r="F215" s="21" t="e">
        <f>SCALANIE!#REF!</f>
        <v>#REF!</v>
      </c>
      <c r="G215" s="21" t="e">
        <f>SCALANIE!#REF!</f>
        <v>#REF!</v>
      </c>
      <c r="H215" s="21" t="e">
        <f>SCALANIE!#REF!</f>
        <v>#REF!</v>
      </c>
      <c r="I215" s="21" t="e">
        <f>SCALANIE!#REF!</f>
        <v>#REF!</v>
      </c>
      <c r="J215" s="21" t="e">
        <f>SCALANIE!#REF!</f>
        <v>#REF!</v>
      </c>
      <c r="K215" s="21">
        <f>SCALANIE!E214</f>
        <v>695</v>
      </c>
      <c r="L215" s="21">
        <f>SCALANIE!F214</f>
        <v>600</v>
      </c>
      <c r="M215" s="21">
        <f>SCALANIE!G214</f>
        <v>153</v>
      </c>
      <c r="N215" s="21">
        <f>SCALANIE!H214</f>
        <v>447</v>
      </c>
      <c r="O215" s="21">
        <f>SCALANIE!I214</f>
        <v>1</v>
      </c>
      <c r="P215" s="21">
        <f>SCALANIE!J214</f>
        <v>2</v>
      </c>
      <c r="Q215" s="21">
        <f>SCALANIE!K214</f>
        <v>0</v>
      </c>
      <c r="R215" s="21">
        <f>SCALANIE!L214</f>
        <v>0</v>
      </c>
      <c r="S215" s="21">
        <f>SCALANIE!M214</f>
        <v>0</v>
      </c>
      <c r="T215" s="21">
        <f>SCALANIE!N214</f>
        <v>0</v>
      </c>
      <c r="U215" s="21">
        <f>SCALANIE!O214</f>
        <v>0</v>
      </c>
      <c r="V215" s="21">
        <f>SCALANIE!P214</f>
        <v>0</v>
      </c>
      <c r="W215" s="21">
        <f>SCALANIE!Q214</f>
        <v>0</v>
      </c>
      <c r="X215" s="21">
        <f>SCALANIE!R214</f>
        <v>447</v>
      </c>
      <c r="Y215" s="21">
        <f>SCALANIE!S214</f>
        <v>0</v>
      </c>
      <c r="Z215" s="21">
        <f>SCALANIE!T214</f>
        <v>0</v>
      </c>
      <c r="AA215" s="21">
        <f>SCALANIE!U214</f>
        <v>447</v>
      </c>
      <c r="AB215" s="21">
        <f>SCALANIE!V214</f>
        <v>5</v>
      </c>
      <c r="AC215" s="21">
        <f>SCALANIE!W214</f>
        <v>442</v>
      </c>
      <c r="AD215" s="21">
        <f>SCALANIE!X214</f>
        <v>442</v>
      </c>
      <c r="AE215" s="21">
        <f>SCALANIE!Y214</f>
        <v>382</v>
      </c>
      <c r="AF215" s="21">
        <f>SCALANIE!Z214</f>
        <v>60</v>
      </c>
    </row>
    <row r="216" spans="1:32" ht="15">
      <c r="A216" s="21" t="str">
        <f>SCALANIE!B215</f>
        <v>gm. Kołaki Kościelne</v>
      </c>
      <c r="B216" s="21" t="str">
        <f>SCALANIE!C215</f>
        <v>201402</v>
      </c>
      <c r="C216" s="21">
        <f>SCALANIE!D215</f>
        <v>2</v>
      </c>
      <c r="D216" s="21" t="e">
        <f>SCALANIE!#REF!</f>
        <v>#REF!</v>
      </c>
      <c r="E216" s="21" t="e">
        <f>SCALANIE!#REF!</f>
        <v>#REF!</v>
      </c>
      <c r="F216" s="21" t="e">
        <f>SCALANIE!#REF!</f>
        <v>#REF!</v>
      </c>
      <c r="G216" s="21" t="e">
        <f>SCALANIE!#REF!</f>
        <v>#REF!</v>
      </c>
      <c r="H216" s="21" t="e">
        <f>SCALANIE!#REF!</f>
        <v>#REF!</v>
      </c>
      <c r="I216" s="21" t="e">
        <f>SCALANIE!#REF!</f>
        <v>#REF!</v>
      </c>
      <c r="J216" s="21" t="e">
        <f>SCALANIE!#REF!</f>
        <v>#REF!</v>
      </c>
      <c r="K216" s="21">
        <f>SCALANIE!E215</f>
        <v>641</v>
      </c>
      <c r="L216" s="21">
        <f>SCALANIE!F215</f>
        <v>600</v>
      </c>
      <c r="M216" s="21">
        <f>SCALANIE!G215</f>
        <v>181</v>
      </c>
      <c r="N216" s="21">
        <f>SCALANIE!H215</f>
        <v>419</v>
      </c>
      <c r="O216" s="21">
        <f>SCALANIE!I215</f>
        <v>0</v>
      </c>
      <c r="P216" s="21">
        <f>SCALANIE!J215</f>
        <v>0</v>
      </c>
      <c r="Q216" s="21">
        <f>SCALANIE!K215</f>
        <v>0</v>
      </c>
      <c r="R216" s="21">
        <f>SCALANIE!L215</f>
        <v>0</v>
      </c>
      <c r="S216" s="21">
        <f>SCALANIE!M215</f>
        <v>0</v>
      </c>
      <c r="T216" s="21">
        <f>SCALANIE!N215</f>
        <v>0</v>
      </c>
      <c r="U216" s="21">
        <f>SCALANIE!O215</f>
        <v>0</v>
      </c>
      <c r="V216" s="21">
        <f>SCALANIE!P215</f>
        <v>0</v>
      </c>
      <c r="W216" s="21">
        <f>SCALANIE!Q215</f>
        <v>0</v>
      </c>
      <c r="X216" s="21">
        <f>SCALANIE!R215</f>
        <v>419</v>
      </c>
      <c r="Y216" s="21">
        <f>SCALANIE!S215</f>
        <v>0</v>
      </c>
      <c r="Z216" s="21">
        <f>SCALANIE!T215</f>
        <v>0</v>
      </c>
      <c r="AA216" s="21">
        <f>SCALANIE!U215</f>
        <v>419</v>
      </c>
      <c r="AB216" s="21">
        <f>SCALANIE!V215</f>
        <v>4</v>
      </c>
      <c r="AC216" s="21">
        <f>SCALANIE!W215</f>
        <v>415</v>
      </c>
      <c r="AD216" s="21">
        <f>SCALANIE!X215</f>
        <v>415</v>
      </c>
      <c r="AE216" s="21">
        <f>SCALANIE!Y215</f>
        <v>366</v>
      </c>
      <c r="AF216" s="21">
        <f>SCALANIE!Z215</f>
        <v>49</v>
      </c>
    </row>
    <row r="217" spans="1:32" ht="15">
      <c r="A217" s="21" t="str">
        <f>SCALANIE!B216</f>
        <v>gm. Kołaki Kościelne</v>
      </c>
      <c r="B217" s="21" t="str">
        <f>SCALANIE!C216</f>
        <v>201402</v>
      </c>
      <c r="C217" s="21">
        <f>SCALANIE!D216</f>
        <v>3</v>
      </c>
      <c r="D217" s="21" t="e">
        <f>SCALANIE!#REF!</f>
        <v>#REF!</v>
      </c>
      <c r="E217" s="21" t="e">
        <f>SCALANIE!#REF!</f>
        <v>#REF!</v>
      </c>
      <c r="F217" s="21" t="e">
        <f>SCALANIE!#REF!</f>
        <v>#REF!</v>
      </c>
      <c r="G217" s="21" t="e">
        <f>SCALANIE!#REF!</f>
        <v>#REF!</v>
      </c>
      <c r="H217" s="21" t="e">
        <f>SCALANIE!#REF!</f>
        <v>#REF!</v>
      </c>
      <c r="I217" s="21" t="e">
        <f>SCALANIE!#REF!</f>
        <v>#REF!</v>
      </c>
      <c r="J217" s="21" t="e">
        <f>SCALANIE!#REF!</f>
        <v>#REF!</v>
      </c>
      <c r="K217" s="21">
        <f>SCALANIE!E216</f>
        <v>604</v>
      </c>
      <c r="L217" s="21">
        <f>SCALANIE!F216</f>
        <v>498</v>
      </c>
      <c r="M217" s="21">
        <f>SCALANIE!G216</f>
        <v>138</v>
      </c>
      <c r="N217" s="21">
        <f>SCALANIE!H216</f>
        <v>360</v>
      </c>
      <c r="O217" s="21">
        <f>SCALANIE!I216</f>
        <v>0</v>
      </c>
      <c r="P217" s="21">
        <f>SCALANIE!J216</f>
        <v>0</v>
      </c>
      <c r="Q217" s="21">
        <f>SCALANIE!K216</f>
        <v>0</v>
      </c>
      <c r="R217" s="21">
        <f>SCALANIE!L216</f>
        <v>0</v>
      </c>
      <c r="S217" s="21">
        <f>SCALANIE!M216</f>
        <v>0</v>
      </c>
      <c r="T217" s="21">
        <f>SCALANIE!N216</f>
        <v>0</v>
      </c>
      <c r="U217" s="21">
        <f>SCALANIE!O216</f>
        <v>0</v>
      </c>
      <c r="V217" s="21">
        <f>SCALANIE!P216</f>
        <v>0</v>
      </c>
      <c r="W217" s="21">
        <f>SCALANIE!Q216</f>
        <v>0</v>
      </c>
      <c r="X217" s="21">
        <f>SCALANIE!R216</f>
        <v>360</v>
      </c>
      <c r="Y217" s="21">
        <f>SCALANIE!S216</f>
        <v>0</v>
      </c>
      <c r="Z217" s="21">
        <f>SCALANIE!T216</f>
        <v>0</v>
      </c>
      <c r="AA217" s="21">
        <f>SCALANIE!U216</f>
        <v>360</v>
      </c>
      <c r="AB217" s="21">
        <f>SCALANIE!V216</f>
        <v>4</v>
      </c>
      <c r="AC217" s="21">
        <f>SCALANIE!W216</f>
        <v>356</v>
      </c>
      <c r="AD217" s="21">
        <f>SCALANIE!X216</f>
        <v>356</v>
      </c>
      <c r="AE217" s="21">
        <f>SCALANIE!Y216</f>
        <v>324</v>
      </c>
      <c r="AF217" s="21">
        <f>SCALANIE!Z216</f>
        <v>32</v>
      </c>
    </row>
    <row r="218" spans="1:32" ht="15">
      <c r="A218" s="21" t="str">
        <f>SCALANIE!B217</f>
        <v>gm. Rutki</v>
      </c>
      <c r="B218" s="21" t="str">
        <f>SCALANIE!C217</f>
        <v>201403</v>
      </c>
      <c r="C218" s="21">
        <f>SCALANIE!D217</f>
        <v>1</v>
      </c>
      <c r="D218" s="21" t="e">
        <f>SCALANIE!#REF!</f>
        <v>#REF!</v>
      </c>
      <c r="E218" s="21" t="e">
        <f>SCALANIE!#REF!</f>
        <v>#REF!</v>
      </c>
      <c r="F218" s="21" t="e">
        <f>SCALANIE!#REF!</f>
        <v>#REF!</v>
      </c>
      <c r="G218" s="21" t="e">
        <f>SCALANIE!#REF!</f>
        <v>#REF!</v>
      </c>
      <c r="H218" s="21" t="e">
        <f>SCALANIE!#REF!</f>
        <v>#REF!</v>
      </c>
      <c r="I218" s="21" t="e">
        <f>SCALANIE!#REF!</f>
        <v>#REF!</v>
      </c>
      <c r="J218" s="21" t="e">
        <f>SCALANIE!#REF!</f>
        <v>#REF!</v>
      </c>
      <c r="K218" s="21">
        <f>SCALANIE!E217</f>
        <v>1255</v>
      </c>
      <c r="L218" s="21">
        <f>SCALANIE!F217</f>
        <v>1102</v>
      </c>
      <c r="M218" s="21">
        <f>SCALANIE!G217</f>
        <v>498</v>
      </c>
      <c r="N218" s="21">
        <f>SCALANIE!H217</f>
        <v>604</v>
      </c>
      <c r="O218" s="21">
        <f>SCALANIE!I217</f>
        <v>2</v>
      </c>
      <c r="P218" s="21">
        <f>SCALANIE!J217</f>
        <v>6</v>
      </c>
      <c r="Q218" s="21">
        <f>SCALANIE!K217</f>
        <v>0</v>
      </c>
      <c r="R218" s="21">
        <f>SCALANIE!L217</f>
        <v>0</v>
      </c>
      <c r="S218" s="21">
        <f>SCALANIE!M217</f>
        <v>0</v>
      </c>
      <c r="T218" s="21">
        <f>SCALANIE!N217</f>
        <v>0</v>
      </c>
      <c r="U218" s="21">
        <f>SCALANIE!O217</f>
        <v>0</v>
      </c>
      <c r="V218" s="21">
        <f>SCALANIE!P217</f>
        <v>0</v>
      </c>
      <c r="W218" s="21">
        <f>SCALANIE!Q217</f>
        <v>0</v>
      </c>
      <c r="X218" s="21">
        <f>SCALANIE!R217</f>
        <v>604</v>
      </c>
      <c r="Y218" s="21">
        <f>SCALANIE!S217</f>
        <v>0</v>
      </c>
      <c r="Z218" s="21">
        <f>SCALANIE!T217</f>
        <v>0</v>
      </c>
      <c r="AA218" s="21">
        <f>SCALANIE!U217</f>
        <v>604</v>
      </c>
      <c r="AB218" s="21">
        <f>SCALANIE!V217</f>
        <v>3</v>
      </c>
      <c r="AC218" s="21">
        <f>SCALANIE!W217</f>
        <v>601</v>
      </c>
      <c r="AD218" s="21">
        <f>SCALANIE!X217</f>
        <v>601</v>
      </c>
      <c r="AE218" s="21">
        <f>SCALANIE!Y217</f>
        <v>494</v>
      </c>
      <c r="AF218" s="21">
        <f>SCALANIE!Z217</f>
        <v>107</v>
      </c>
    </row>
    <row r="219" spans="1:32" ht="15">
      <c r="A219" s="21" t="str">
        <f>SCALANIE!B218</f>
        <v>gm. Rutki</v>
      </c>
      <c r="B219" s="21" t="str">
        <f>SCALANIE!C218</f>
        <v>201403</v>
      </c>
      <c r="C219" s="21">
        <f>SCALANIE!D218</f>
        <v>2</v>
      </c>
      <c r="D219" s="21" t="e">
        <f>SCALANIE!#REF!</f>
        <v>#REF!</v>
      </c>
      <c r="E219" s="21" t="e">
        <f>SCALANIE!#REF!</f>
        <v>#REF!</v>
      </c>
      <c r="F219" s="21" t="e">
        <f>SCALANIE!#REF!</f>
        <v>#REF!</v>
      </c>
      <c r="G219" s="21" t="e">
        <f>SCALANIE!#REF!</f>
        <v>#REF!</v>
      </c>
      <c r="H219" s="21" t="e">
        <f>SCALANIE!#REF!</f>
        <v>#REF!</v>
      </c>
      <c r="I219" s="21" t="e">
        <f>SCALANIE!#REF!</f>
        <v>#REF!</v>
      </c>
      <c r="J219" s="21" t="e">
        <f>SCALANIE!#REF!</f>
        <v>#REF!</v>
      </c>
      <c r="K219" s="21">
        <f>SCALANIE!E218</f>
        <v>988</v>
      </c>
      <c r="L219" s="21">
        <f>SCALANIE!F218</f>
        <v>901</v>
      </c>
      <c r="M219" s="21">
        <f>SCALANIE!G218</f>
        <v>329</v>
      </c>
      <c r="N219" s="21">
        <f>SCALANIE!H218</f>
        <v>572</v>
      </c>
      <c r="O219" s="21">
        <f>SCALANIE!I218</f>
        <v>1</v>
      </c>
      <c r="P219" s="21">
        <f>SCALANIE!J218</f>
        <v>4</v>
      </c>
      <c r="Q219" s="21">
        <f>SCALANIE!K218</f>
        <v>0</v>
      </c>
      <c r="R219" s="21">
        <f>SCALANIE!L218</f>
        <v>0</v>
      </c>
      <c r="S219" s="21">
        <f>SCALANIE!M218</f>
        <v>0</v>
      </c>
      <c r="T219" s="21">
        <f>SCALANIE!N218</f>
        <v>0</v>
      </c>
      <c r="U219" s="21">
        <f>SCALANIE!O218</f>
        <v>0</v>
      </c>
      <c r="V219" s="21">
        <f>SCALANIE!P218</f>
        <v>0</v>
      </c>
      <c r="W219" s="21">
        <f>SCALANIE!Q218</f>
        <v>0</v>
      </c>
      <c r="X219" s="21">
        <f>SCALANIE!R218</f>
        <v>572</v>
      </c>
      <c r="Y219" s="21">
        <f>SCALANIE!S218</f>
        <v>0</v>
      </c>
      <c r="Z219" s="21">
        <f>SCALANIE!T218</f>
        <v>0</v>
      </c>
      <c r="AA219" s="21">
        <f>SCALANIE!U218</f>
        <v>572</v>
      </c>
      <c r="AB219" s="21">
        <f>SCALANIE!V218</f>
        <v>7</v>
      </c>
      <c r="AC219" s="21">
        <f>SCALANIE!W218</f>
        <v>565</v>
      </c>
      <c r="AD219" s="21">
        <f>SCALANIE!X218</f>
        <v>565</v>
      </c>
      <c r="AE219" s="21">
        <f>SCALANIE!Y218</f>
        <v>519</v>
      </c>
      <c r="AF219" s="21">
        <f>SCALANIE!Z218</f>
        <v>46</v>
      </c>
    </row>
    <row r="220" spans="1:32" ht="15">
      <c r="A220" s="21" t="str">
        <f>SCALANIE!B219</f>
        <v>gm. Rutki</v>
      </c>
      <c r="B220" s="21" t="str">
        <f>SCALANIE!C219</f>
        <v>201403</v>
      </c>
      <c r="C220" s="21">
        <f>SCALANIE!D219</f>
        <v>3</v>
      </c>
      <c r="D220" s="21" t="e">
        <f>SCALANIE!#REF!</f>
        <v>#REF!</v>
      </c>
      <c r="E220" s="21" t="e">
        <f>SCALANIE!#REF!</f>
        <v>#REF!</v>
      </c>
      <c r="F220" s="21" t="e">
        <f>SCALANIE!#REF!</f>
        <v>#REF!</v>
      </c>
      <c r="G220" s="21" t="e">
        <f>SCALANIE!#REF!</f>
        <v>#REF!</v>
      </c>
      <c r="H220" s="21" t="e">
        <f>SCALANIE!#REF!</f>
        <v>#REF!</v>
      </c>
      <c r="I220" s="21" t="e">
        <f>SCALANIE!#REF!</f>
        <v>#REF!</v>
      </c>
      <c r="J220" s="21" t="e">
        <f>SCALANIE!#REF!</f>
        <v>#REF!</v>
      </c>
      <c r="K220" s="21">
        <f>SCALANIE!E219</f>
        <v>663</v>
      </c>
      <c r="L220" s="21">
        <f>SCALANIE!F219</f>
        <v>600</v>
      </c>
      <c r="M220" s="21">
        <f>SCALANIE!G219</f>
        <v>328</v>
      </c>
      <c r="N220" s="21">
        <f>SCALANIE!H219</f>
        <v>272</v>
      </c>
      <c r="O220" s="21">
        <f>SCALANIE!I219</f>
        <v>0</v>
      </c>
      <c r="P220" s="21">
        <f>SCALANIE!J219</f>
        <v>0</v>
      </c>
      <c r="Q220" s="21">
        <f>SCALANIE!K219</f>
        <v>0</v>
      </c>
      <c r="R220" s="21">
        <f>SCALANIE!L219</f>
        <v>0</v>
      </c>
      <c r="S220" s="21">
        <f>SCALANIE!M219</f>
        <v>0</v>
      </c>
      <c r="T220" s="21">
        <f>SCALANIE!N219</f>
        <v>0</v>
      </c>
      <c r="U220" s="21">
        <f>SCALANIE!O219</f>
        <v>0</v>
      </c>
      <c r="V220" s="21">
        <f>SCALANIE!P219</f>
        <v>0</v>
      </c>
      <c r="W220" s="21">
        <f>SCALANIE!Q219</f>
        <v>0</v>
      </c>
      <c r="X220" s="21">
        <f>SCALANIE!R219</f>
        <v>272</v>
      </c>
      <c r="Y220" s="21">
        <f>SCALANIE!S219</f>
        <v>0</v>
      </c>
      <c r="Z220" s="21">
        <f>SCALANIE!T219</f>
        <v>0</v>
      </c>
      <c r="AA220" s="21">
        <f>SCALANIE!U219</f>
        <v>272</v>
      </c>
      <c r="AB220" s="21">
        <f>SCALANIE!V219</f>
        <v>5</v>
      </c>
      <c r="AC220" s="21">
        <f>SCALANIE!W219</f>
        <v>267</v>
      </c>
      <c r="AD220" s="21">
        <f>SCALANIE!X219</f>
        <v>267</v>
      </c>
      <c r="AE220" s="21">
        <f>SCALANIE!Y219</f>
        <v>163</v>
      </c>
      <c r="AF220" s="21">
        <f>SCALANIE!Z219</f>
        <v>104</v>
      </c>
    </row>
    <row r="221" spans="1:32" ht="15">
      <c r="A221" s="21" t="str">
        <f>SCALANIE!B220</f>
        <v>gm. Rutki</v>
      </c>
      <c r="B221" s="21" t="str">
        <f>SCALANIE!C220</f>
        <v>201403</v>
      </c>
      <c r="C221" s="21">
        <f>SCALANIE!D220</f>
        <v>4</v>
      </c>
      <c r="D221" s="21" t="e">
        <f>SCALANIE!#REF!</f>
        <v>#REF!</v>
      </c>
      <c r="E221" s="21" t="e">
        <f>SCALANIE!#REF!</f>
        <v>#REF!</v>
      </c>
      <c r="F221" s="21" t="e">
        <f>SCALANIE!#REF!</f>
        <v>#REF!</v>
      </c>
      <c r="G221" s="21" t="e">
        <f>SCALANIE!#REF!</f>
        <v>#REF!</v>
      </c>
      <c r="H221" s="21" t="e">
        <f>SCALANIE!#REF!</f>
        <v>#REF!</v>
      </c>
      <c r="I221" s="21" t="e">
        <f>SCALANIE!#REF!</f>
        <v>#REF!</v>
      </c>
      <c r="J221" s="21" t="e">
        <f>SCALANIE!#REF!</f>
        <v>#REF!</v>
      </c>
      <c r="K221" s="21">
        <f>SCALANIE!E220</f>
        <v>607</v>
      </c>
      <c r="L221" s="21">
        <f>SCALANIE!F220</f>
        <v>500</v>
      </c>
      <c r="M221" s="21">
        <f>SCALANIE!G220</f>
        <v>149</v>
      </c>
      <c r="N221" s="21">
        <f>SCALANIE!H220</f>
        <v>351</v>
      </c>
      <c r="O221" s="21">
        <f>SCALANIE!I220</f>
        <v>0</v>
      </c>
      <c r="P221" s="21">
        <f>SCALANIE!J220</f>
        <v>2</v>
      </c>
      <c r="Q221" s="21">
        <f>SCALANIE!K220</f>
        <v>0</v>
      </c>
      <c r="R221" s="21">
        <f>SCALANIE!L220</f>
        <v>0</v>
      </c>
      <c r="S221" s="21">
        <f>SCALANIE!M220</f>
        <v>0</v>
      </c>
      <c r="T221" s="21">
        <f>SCALANIE!N220</f>
        <v>0</v>
      </c>
      <c r="U221" s="21">
        <f>SCALANIE!O220</f>
        <v>0</v>
      </c>
      <c r="V221" s="21">
        <f>SCALANIE!P220</f>
        <v>0</v>
      </c>
      <c r="W221" s="21">
        <f>SCALANIE!Q220</f>
        <v>0</v>
      </c>
      <c r="X221" s="21">
        <f>SCALANIE!R220</f>
        <v>351</v>
      </c>
      <c r="Y221" s="21">
        <f>SCALANIE!S220</f>
        <v>0</v>
      </c>
      <c r="Z221" s="21">
        <f>SCALANIE!T220</f>
        <v>0</v>
      </c>
      <c r="AA221" s="21">
        <f>SCALANIE!U220</f>
        <v>351</v>
      </c>
      <c r="AB221" s="21">
        <f>SCALANIE!V220</f>
        <v>8</v>
      </c>
      <c r="AC221" s="21">
        <f>SCALANIE!W220</f>
        <v>343</v>
      </c>
      <c r="AD221" s="21">
        <f>SCALANIE!X220</f>
        <v>343</v>
      </c>
      <c r="AE221" s="21">
        <f>SCALANIE!Y220</f>
        <v>280</v>
      </c>
      <c r="AF221" s="21">
        <f>SCALANIE!Z220</f>
        <v>63</v>
      </c>
    </row>
    <row r="222" spans="1:32" ht="15">
      <c r="A222" s="21" t="str">
        <f>SCALANIE!B221</f>
        <v>gm. Rutki</v>
      </c>
      <c r="B222" s="21" t="str">
        <f>SCALANIE!C221</f>
        <v>201403</v>
      </c>
      <c r="C222" s="21">
        <f>SCALANIE!D221</f>
        <v>5</v>
      </c>
      <c r="D222" s="21" t="e">
        <f>SCALANIE!#REF!</f>
        <v>#REF!</v>
      </c>
      <c r="E222" s="21" t="e">
        <f>SCALANIE!#REF!</f>
        <v>#REF!</v>
      </c>
      <c r="F222" s="21" t="e">
        <f>SCALANIE!#REF!</f>
        <v>#REF!</v>
      </c>
      <c r="G222" s="21" t="e">
        <f>SCALANIE!#REF!</f>
        <v>#REF!</v>
      </c>
      <c r="H222" s="21" t="e">
        <f>SCALANIE!#REF!</f>
        <v>#REF!</v>
      </c>
      <c r="I222" s="21" t="e">
        <f>SCALANIE!#REF!</f>
        <v>#REF!</v>
      </c>
      <c r="J222" s="21" t="e">
        <f>SCALANIE!#REF!</f>
        <v>#REF!</v>
      </c>
      <c r="K222" s="21">
        <f>SCALANIE!E221</f>
        <v>1116</v>
      </c>
      <c r="L222" s="21">
        <f>SCALANIE!F221</f>
        <v>1003</v>
      </c>
      <c r="M222" s="21">
        <f>SCALANIE!G221</f>
        <v>436</v>
      </c>
      <c r="N222" s="21">
        <f>SCALANIE!H221</f>
        <v>567</v>
      </c>
      <c r="O222" s="21">
        <f>SCALANIE!I221</f>
        <v>1</v>
      </c>
      <c r="P222" s="21">
        <f>SCALANIE!J221</f>
        <v>4</v>
      </c>
      <c r="Q222" s="21">
        <f>SCALANIE!K221</f>
        <v>0</v>
      </c>
      <c r="R222" s="21">
        <f>SCALANIE!L221</f>
        <v>0</v>
      </c>
      <c r="S222" s="21">
        <f>SCALANIE!M221</f>
        <v>0</v>
      </c>
      <c r="T222" s="21">
        <f>SCALANIE!N221</f>
        <v>0</v>
      </c>
      <c r="U222" s="21">
        <f>SCALANIE!O221</f>
        <v>0</v>
      </c>
      <c r="V222" s="21">
        <f>SCALANIE!P221</f>
        <v>0</v>
      </c>
      <c r="W222" s="21">
        <f>SCALANIE!Q221</f>
        <v>0</v>
      </c>
      <c r="X222" s="21">
        <f>SCALANIE!R221</f>
        <v>567</v>
      </c>
      <c r="Y222" s="21">
        <f>SCALANIE!S221</f>
        <v>0</v>
      </c>
      <c r="Z222" s="21">
        <f>SCALANIE!T221</f>
        <v>0</v>
      </c>
      <c r="AA222" s="21">
        <f>SCALANIE!U221</f>
        <v>567</v>
      </c>
      <c r="AB222" s="21">
        <f>SCALANIE!V221</f>
        <v>4</v>
      </c>
      <c r="AC222" s="21">
        <f>SCALANIE!W221</f>
        <v>563</v>
      </c>
      <c r="AD222" s="21">
        <f>SCALANIE!X221</f>
        <v>563</v>
      </c>
      <c r="AE222" s="21">
        <f>SCALANIE!Y221</f>
        <v>415</v>
      </c>
      <c r="AF222" s="21">
        <f>SCALANIE!Z221</f>
        <v>148</v>
      </c>
    </row>
    <row r="223" spans="1:32" ht="15">
      <c r="A223" s="21" t="str">
        <f>SCALANIE!B222</f>
        <v>gm. Rutki</v>
      </c>
      <c r="B223" s="21" t="str">
        <f>SCALANIE!C222</f>
        <v>201403</v>
      </c>
      <c r="C223" s="21">
        <f>SCALANIE!D222</f>
        <v>6</v>
      </c>
      <c r="D223" s="21" t="e">
        <f>SCALANIE!#REF!</f>
        <v>#REF!</v>
      </c>
      <c r="E223" s="21" t="e">
        <f>SCALANIE!#REF!</f>
        <v>#REF!</v>
      </c>
      <c r="F223" s="21" t="e">
        <f>SCALANIE!#REF!</f>
        <v>#REF!</v>
      </c>
      <c r="G223" s="21" t="e">
        <f>SCALANIE!#REF!</f>
        <v>#REF!</v>
      </c>
      <c r="H223" s="21" t="e">
        <f>SCALANIE!#REF!</f>
        <v>#REF!</v>
      </c>
      <c r="I223" s="21" t="e">
        <f>SCALANIE!#REF!</f>
        <v>#REF!</v>
      </c>
      <c r="J223" s="21" t="e">
        <f>SCALANIE!#REF!</f>
        <v>#REF!</v>
      </c>
      <c r="K223" s="21">
        <f>SCALANIE!E222</f>
        <v>194</v>
      </c>
      <c r="L223" s="21">
        <f>SCALANIE!F222</f>
        <v>229</v>
      </c>
      <c r="M223" s="21">
        <f>SCALANIE!G222</f>
        <v>91</v>
      </c>
      <c r="N223" s="21">
        <f>SCALANIE!H222</f>
        <v>138</v>
      </c>
      <c r="O223" s="21">
        <f>SCALANIE!I222</f>
        <v>0</v>
      </c>
      <c r="P223" s="21">
        <f>SCALANIE!J222</f>
        <v>0</v>
      </c>
      <c r="Q223" s="21">
        <f>SCALANIE!K222</f>
        <v>0</v>
      </c>
      <c r="R223" s="21">
        <f>SCALANIE!L222</f>
        <v>0</v>
      </c>
      <c r="S223" s="21">
        <f>SCALANIE!M222</f>
        <v>0</v>
      </c>
      <c r="T223" s="21">
        <f>SCALANIE!N222</f>
        <v>0</v>
      </c>
      <c r="U223" s="21">
        <f>SCALANIE!O222</f>
        <v>0</v>
      </c>
      <c r="V223" s="21">
        <f>SCALANIE!P222</f>
        <v>0</v>
      </c>
      <c r="W223" s="21">
        <f>SCALANIE!Q222</f>
        <v>0</v>
      </c>
      <c r="X223" s="21">
        <f>SCALANIE!R222</f>
        <v>138</v>
      </c>
      <c r="Y223" s="21">
        <f>SCALANIE!S222</f>
        <v>0</v>
      </c>
      <c r="Z223" s="21">
        <f>SCALANIE!T222</f>
        <v>0</v>
      </c>
      <c r="AA223" s="21">
        <f>SCALANIE!U222</f>
        <v>138</v>
      </c>
      <c r="AB223" s="21">
        <f>SCALANIE!V222</f>
        <v>9</v>
      </c>
      <c r="AC223" s="21">
        <f>SCALANIE!W222</f>
        <v>129</v>
      </c>
      <c r="AD223" s="21">
        <f>SCALANIE!X222</f>
        <v>129</v>
      </c>
      <c r="AE223" s="21">
        <f>SCALANIE!Y222</f>
        <v>30</v>
      </c>
      <c r="AF223" s="21">
        <f>SCALANIE!Z222</f>
        <v>99</v>
      </c>
    </row>
    <row r="224" spans="1:32" ht="15">
      <c r="A224" s="21" t="str">
        <f>SCALANIE!B223</f>
        <v>gm. Szumowo</v>
      </c>
      <c r="B224" s="21" t="str">
        <f>SCALANIE!C223</f>
        <v>201404</v>
      </c>
      <c r="C224" s="21">
        <f>SCALANIE!D223</f>
        <v>1</v>
      </c>
      <c r="D224" s="21" t="e">
        <f>SCALANIE!#REF!</f>
        <v>#REF!</v>
      </c>
      <c r="E224" s="21" t="e">
        <f>SCALANIE!#REF!</f>
        <v>#REF!</v>
      </c>
      <c r="F224" s="21" t="e">
        <f>SCALANIE!#REF!</f>
        <v>#REF!</v>
      </c>
      <c r="G224" s="21" t="e">
        <f>SCALANIE!#REF!</f>
        <v>#REF!</v>
      </c>
      <c r="H224" s="21" t="e">
        <f>SCALANIE!#REF!</f>
        <v>#REF!</v>
      </c>
      <c r="I224" s="21" t="e">
        <f>SCALANIE!#REF!</f>
        <v>#REF!</v>
      </c>
      <c r="J224" s="21" t="e">
        <f>SCALANIE!#REF!</f>
        <v>#REF!</v>
      </c>
      <c r="K224" s="21">
        <f>SCALANIE!E223</f>
        <v>743</v>
      </c>
      <c r="L224" s="21">
        <f>SCALANIE!F223</f>
        <v>602</v>
      </c>
      <c r="M224" s="21">
        <f>SCALANIE!G223</f>
        <v>173</v>
      </c>
      <c r="N224" s="21">
        <f>SCALANIE!H223</f>
        <v>429</v>
      </c>
      <c r="O224" s="21">
        <f>SCALANIE!I223</f>
        <v>0</v>
      </c>
      <c r="P224" s="21">
        <f>SCALANIE!J223</f>
        <v>2</v>
      </c>
      <c r="Q224" s="21">
        <f>SCALANIE!K223</f>
        <v>0</v>
      </c>
      <c r="R224" s="21">
        <f>SCALANIE!L223</f>
        <v>0</v>
      </c>
      <c r="S224" s="21">
        <f>SCALANIE!M223</f>
        <v>0</v>
      </c>
      <c r="T224" s="21">
        <f>SCALANIE!N223</f>
        <v>0</v>
      </c>
      <c r="U224" s="21">
        <f>SCALANIE!O223</f>
        <v>0</v>
      </c>
      <c r="V224" s="21">
        <f>SCALANIE!P223</f>
        <v>0</v>
      </c>
      <c r="W224" s="21">
        <f>SCALANIE!Q223</f>
        <v>0</v>
      </c>
      <c r="X224" s="21">
        <f>SCALANIE!R223</f>
        <v>429</v>
      </c>
      <c r="Y224" s="21">
        <f>SCALANIE!S223</f>
        <v>0</v>
      </c>
      <c r="Z224" s="21">
        <f>SCALANIE!T223</f>
        <v>0</v>
      </c>
      <c r="AA224" s="21">
        <f>SCALANIE!U223</f>
        <v>429</v>
      </c>
      <c r="AB224" s="21">
        <f>SCALANIE!V223</f>
        <v>7</v>
      </c>
      <c r="AC224" s="21">
        <f>SCALANIE!W223</f>
        <v>422</v>
      </c>
      <c r="AD224" s="21">
        <f>SCALANIE!X223</f>
        <v>422</v>
      </c>
      <c r="AE224" s="21">
        <f>SCALANIE!Y223</f>
        <v>302</v>
      </c>
      <c r="AF224" s="21">
        <f>SCALANIE!Z223</f>
        <v>120</v>
      </c>
    </row>
    <row r="225" spans="1:32" ht="15">
      <c r="A225" s="21" t="str">
        <f>SCALANIE!B224</f>
        <v>gm. Szumowo</v>
      </c>
      <c r="B225" s="21" t="str">
        <f>SCALANIE!C224</f>
        <v>201404</v>
      </c>
      <c r="C225" s="21">
        <f>SCALANIE!D224</f>
        <v>2</v>
      </c>
      <c r="D225" s="21" t="e">
        <f>SCALANIE!#REF!</f>
        <v>#REF!</v>
      </c>
      <c r="E225" s="21" t="e">
        <f>SCALANIE!#REF!</f>
        <v>#REF!</v>
      </c>
      <c r="F225" s="21" t="e">
        <f>SCALANIE!#REF!</f>
        <v>#REF!</v>
      </c>
      <c r="G225" s="21" t="e">
        <f>SCALANIE!#REF!</f>
        <v>#REF!</v>
      </c>
      <c r="H225" s="21" t="e">
        <f>SCALANIE!#REF!</f>
        <v>#REF!</v>
      </c>
      <c r="I225" s="21" t="e">
        <f>SCALANIE!#REF!</f>
        <v>#REF!</v>
      </c>
      <c r="J225" s="21" t="e">
        <f>SCALANIE!#REF!</f>
        <v>#REF!</v>
      </c>
      <c r="K225" s="21">
        <f>SCALANIE!E224</f>
        <v>544</v>
      </c>
      <c r="L225" s="21">
        <f>SCALANIE!F224</f>
        <v>501</v>
      </c>
      <c r="M225" s="21">
        <f>SCALANIE!G224</f>
        <v>205</v>
      </c>
      <c r="N225" s="21">
        <f>SCALANIE!H224</f>
        <v>296</v>
      </c>
      <c r="O225" s="21">
        <f>SCALANIE!I224</f>
        <v>1</v>
      </c>
      <c r="P225" s="21">
        <f>SCALANIE!J224</f>
        <v>6</v>
      </c>
      <c r="Q225" s="21">
        <f>SCALANIE!K224</f>
        <v>0</v>
      </c>
      <c r="R225" s="21">
        <f>SCALANIE!L224</f>
        <v>0</v>
      </c>
      <c r="S225" s="21">
        <f>SCALANIE!M224</f>
        <v>0</v>
      </c>
      <c r="T225" s="21">
        <f>SCALANIE!N224</f>
        <v>0</v>
      </c>
      <c r="U225" s="21">
        <f>SCALANIE!O224</f>
        <v>0</v>
      </c>
      <c r="V225" s="21">
        <f>SCALANIE!P224</f>
        <v>0</v>
      </c>
      <c r="W225" s="21">
        <f>SCALANIE!Q224</f>
        <v>0</v>
      </c>
      <c r="X225" s="21">
        <f>SCALANIE!R224</f>
        <v>296</v>
      </c>
      <c r="Y225" s="21">
        <f>SCALANIE!S224</f>
        <v>0</v>
      </c>
      <c r="Z225" s="21">
        <f>SCALANIE!T224</f>
        <v>0</v>
      </c>
      <c r="AA225" s="21">
        <f>SCALANIE!U224</f>
        <v>296</v>
      </c>
      <c r="AB225" s="21">
        <f>SCALANIE!V224</f>
        <v>0</v>
      </c>
      <c r="AC225" s="21">
        <f>SCALANIE!W224</f>
        <v>296</v>
      </c>
      <c r="AD225" s="21">
        <f>SCALANIE!X224</f>
        <v>296</v>
      </c>
      <c r="AE225" s="21">
        <f>SCALANIE!Y224</f>
        <v>238</v>
      </c>
      <c r="AF225" s="21">
        <f>SCALANIE!Z224</f>
        <v>58</v>
      </c>
    </row>
    <row r="226" spans="1:32" ht="15">
      <c r="A226" s="21" t="str">
        <f>SCALANIE!B225</f>
        <v>gm. Szumowo</v>
      </c>
      <c r="B226" s="21" t="str">
        <f>SCALANIE!C225</f>
        <v>201404</v>
      </c>
      <c r="C226" s="21">
        <f>SCALANIE!D225</f>
        <v>3</v>
      </c>
      <c r="D226" s="21" t="e">
        <f>SCALANIE!#REF!</f>
        <v>#REF!</v>
      </c>
      <c r="E226" s="21" t="e">
        <f>SCALANIE!#REF!</f>
        <v>#REF!</v>
      </c>
      <c r="F226" s="21" t="e">
        <f>SCALANIE!#REF!</f>
        <v>#REF!</v>
      </c>
      <c r="G226" s="21" t="e">
        <f>SCALANIE!#REF!</f>
        <v>#REF!</v>
      </c>
      <c r="H226" s="21" t="e">
        <f>SCALANIE!#REF!</f>
        <v>#REF!</v>
      </c>
      <c r="I226" s="21" t="e">
        <f>SCALANIE!#REF!</f>
        <v>#REF!</v>
      </c>
      <c r="J226" s="21" t="e">
        <f>SCALANIE!#REF!</f>
        <v>#REF!</v>
      </c>
      <c r="K226" s="21">
        <f>SCALANIE!E225</f>
        <v>569</v>
      </c>
      <c r="L226" s="21">
        <f>SCALANIE!F225</f>
        <v>501</v>
      </c>
      <c r="M226" s="21">
        <f>SCALANIE!G225</f>
        <v>199</v>
      </c>
      <c r="N226" s="21">
        <f>SCALANIE!H225</f>
        <v>302</v>
      </c>
      <c r="O226" s="21">
        <f>SCALANIE!I225</f>
        <v>0</v>
      </c>
      <c r="P226" s="21">
        <f>SCALANIE!J225</f>
        <v>0</v>
      </c>
      <c r="Q226" s="21">
        <f>SCALANIE!K225</f>
        <v>0</v>
      </c>
      <c r="R226" s="21">
        <f>SCALANIE!L225</f>
        <v>0</v>
      </c>
      <c r="S226" s="21">
        <f>SCALANIE!M225</f>
        <v>0</v>
      </c>
      <c r="T226" s="21">
        <f>SCALANIE!N225</f>
        <v>0</v>
      </c>
      <c r="U226" s="21">
        <f>SCALANIE!O225</f>
        <v>0</v>
      </c>
      <c r="V226" s="21">
        <f>SCALANIE!P225</f>
        <v>0</v>
      </c>
      <c r="W226" s="21">
        <f>SCALANIE!Q225</f>
        <v>0</v>
      </c>
      <c r="X226" s="21">
        <f>SCALANIE!R225</f>
        <v>302</v>
      </c>
      <c r="Y226" s="21">
        <f>SCALANIE!S225</f>
        <v>0</v>
      </c>
      <c r="Z226" s="21">
        <f>SCALANIE!T225</f>
        <v>0</v>
      </c>
      <c r="AA226" s="21">
        <f>SCALANIE!U225</f>
        <v>302</v>
      </c>
      <c r="AB226" s="21">
        <f>SCALANIE!V225</f>
        <v>2</v>
      </c>
      <c r="AC226" s="21">
        <f>SCALANIE!W225</f>
        <v>300</v>
      </c>
      <c r="AD226" s="21">
        <f>SCALANIE!X225</f>
        <v>300</v>
      </c>
      <c r="AE226" s="21">
        <f>SCALANIE!Y225</f>
        <v>270</v>
      </c>
      <c r="AF226" s="21">
        <f>SCALANIE!Z225</f>
        <v>30</v>
      </c>
    </row>
    <row r="227" spans="1:32" ht="15">
      <c r="A227" s="21" t="str">
        <f>SCALANIE!B226</f>
        <v>gm. Szumowo</v>
      </c>
      <c r="B227" s="21" t="str">
        <f>SCALANIE!C226</f>
        <v>201404</v>
      </c>
      <c r="C227" s="21">
        <f>SCALANIE!D226</f>
        <v>4</v>
      </c>
      <c r="D227" s="21" t="e">
        <f>SCALANIE!#REF!</f>
        <v>#REF!</v>
      </c>
      <c r="E227" s="21" t="e">
        <f>SCALANIE!#REF!</f>
        <v>#REF!</v>
      </c>
      <c r="F227" s="21" t="e">
        <f>SCALANIE!#REF!</f>
        <v>#REF!</v>
      </c>
      <c r="G227" s="21" t="e">
        <f>SCALANIE!#REF!</f>
        <v>#REF!</v>
      </c>
      <c r="H227" s="21" t="e">
        <f>SCALANIE!#REF!</f>
        <v>#REF!</v>
      </c>
      <c r="I227" s="21" t="e">
        <f>SCALANIE!#REF!</f>
        <v>#REF!</v>
      </c>
      <c r="J227" s="21" t="e">
        <f>SCALANIE!#REF!</f>
        <v>#REF!</v>
      </c>
      <c r="K227" s="21">
        <f>SCALANIE!E226</f>
        <v>382</v>
      </c>
      <c r="L227" s="21">
        <f>SCALANIE!F226</f>
        <v>300</v>
      </c>
      <c r="M227" s="21">
        <f>SCALANIE!G226</f>
        <v>68</v>
      </c>
      <c r="N227" s="21">
        <f>SCALANIE!H226</f>
        <v>232</v>
      </c>
      <c r="O227" s="21">
        <f>SCALANIE!I226</f>
        <v>0</v>
      </c>
      <c r="P227" s="21">
        <f>SCALANIE!J226</f>
        <v>5</v>
      </c>
      <c r="Q227" s="21">
        <f>SCALANIE!K226</f>
        <v>0</v>
      </c>
      <c r="R227" s="21">
        <f>SCALANIE!L226</f>
        <v>0</v>
      </c>
      <c r="S227" s="21">
        <f>SCALANIE!M226</f>
        <v>0</v>
      </c>
      <c r="T227" s="21">
        <f>SCALANIE!N226</f>
        <v>0</v>
      </c>
      <c r="U227" s="21">
        <f>SCALANIE!O226</f>
        <v>0</v>
      </c>
      <c r="V227" s="21">
        <f>SCALANIE!P226</f>
        <v>0</v>
      </c>
      <c r="W227" s="21">
        <f>SCALANIE!Q226</f>
        <v>0</v>
      </c>
      <c r="X227" s="21">
        <f>SCALANIE!R226</f>
        <v>232</v>
      </c>
      <c r="Y227" s="21">
        <f>SCALANIE!S226</f>
        <v>0</v>
      </c>
      <c r="Z227" s="21">
        <f>SCALANIE!T226</f>
        <v>0</v>
      </c>
      <c r="AA227" s="21">
        <f>SCALANIE!U226</f>
        <v>232</v>
      </c>
      <c r="AB227" s="21">
        <f>SCALANIE!V226</f>
        <v>1</v>
      </c>
      <c r="AC227" s="21">
        <f>SCALANIE!W226</f>
        <v>231</v>
      </c>
      <c r="AD227" s="21">
        <f>SCALANIE!X226</f>
        <v>231</v>
      </c>
      <c r="AE227" s="21">
        <f>SCALANIE!Y226</f>
        <v>189</v>
      </c>
      <c r="AF227" s="21">
        <f>SCALANIE!Z226</f>
        <v>42</v>
      </c>
    </row>
    <row r="228" spans="1:32" ht="15">
      <c r="A228" s="21" t="str">
        <f>SCALANIE!B227</f>
        <v>gm. Szumowo</v>
      </c>
      <c r="B228" s="21" t="str">
        <f>SCALANIE!C227</f>
        <v>201404</v>
      </c>
      <c r="C228" s="21">
        <f>SCALANIE!D227</f>
        <v>5</v>
      </c>
      <c r="D228" s="21" t="e">
        <f>SCALANIE!#REF!</f>
        <v>#REF!</v>
      </c>
      <c r="E228" s="21" t="e">
        <f>SCALANIE!#REF!</f>
        <v>#REF!</v>
      </c>
      <c r="F228" s="21" t="e">
        <f>SCALANIE!#REF!</f>
        <v>#REF!</v>
      </c>
      <c r="G228" s="21" t="e">
        <f>SCALANIE!#REF!</f>
        <v>#REF!</v>
      </c>
      <c r="H228" s="21" t="e">
        <f>SCALANIE!#REF!</f>
        <v>#REF!</v>
      </c>
      <c r="I228" s="21" t="e">
        <f>SCALANIE!#REF!</f>
        <v>#REF!</v>
      </c>
      <c r="J228" s="21" t="e">
        <f>SCALANIE!#REF!</f>
        <v>#REF!</v>
      </c>
      <c r="K228" s="21">
        <f>SCALANIE!E227</f>
        <v>426</v>
      </c>
      <c r="L228" s="21">
        <f>SCALANIE!F227</f>
        <v>400</v>
      </c>
      <c r="M228" s="21">
        <f>SCALANIE!G227</f>
        <v>205</v>
      </c>
      <c r="N228" s="21">
        <f>SCALANIE!H227</f>
        <v>195</v>
      </c>
      <c r="O228" s="21">
        <f>SCALANIE!I227</f>
        <v>0</v>
      </c>
      <c r="P228" s="21">
        <f>SCALANIE!J227</f>
        <v>2</v>
      </c>
      <c r="Q228" s="21">
        <f>SCALANIE!K227</f>
        <v>0</v>
      </c>
      <c r="R228" s="21">
        <f>SCALANIE!L227</f>
        <v>0</v>
      </c>
      <c r="S228" s="21">
        <f>SCALANIE!M227</f>
        <v>0</v>
      </c>
      <c r="T228" s="21">
        <f>SCALANIE!N227</f>
        <v>0</v>
      </c>
      <c r="U228" s="21">
        <f>SCALANIE!O227</f>
        <v>0</v>
      </c>
      <c r="V228" s="21">
        <f>SCALANIE!P227</f>
        <v>0</v>
      </c>
      <c r="W228" s="21">
        <f>SCALANIE!Q227</f>
        <v>0</v>
      </c>
      <c r="X228" s="21">
        <f>SCALANIE!R227</f>
        <v>195</v>
      </c>
      <c r="Y228" s="21">
        <f>SCALANIE!S227</f>
        <v>0</v>
      </c>
      <c r="Z228" s="21">
        <f>SCALANIE!T227</f>
        <v>0</v>
      </c>
      <c r="AA228" s="21">
        <f>SCALANIE!U227</f>
        <v>195</v>
      </c>
      <c r="AB228" s="21">
        <f>SCALANIE!V227</f>
        <v>4</v>
      </c>
      <c r="AC228" s="21">
        <f>SCALANIE!W227</f>
        <v>191</v>
      </c>
      <c r="AD228" s="21">
        <f>SCALANIE!X227</f>
        <v>191</v>
      </c>
      <c r="AE228" s="21">
        <f>SCALANIE!Y227</f>
        <v>153</v>
      </c>
      <c r="AF228" s="21">
        <f>SCALANIE!Z227</f>
        <v>38</v>
      </c>
    </row>
    <row r="229" spans="1:32" ht="15">
      <c r="A229" s="21" t="str">
        <f>SCALANIE!B228</f>
        <v>gm. Szumowo</v>
      </c>
      <c r="B229" s="21" t="str">
        <f>SCALANIE!C228</f>
        <v>201404</v>
      </c>
      <c r="C229" s="21">
        <f>SCALANIE!D228</f>
        <v>6</v>
      </c>
      <c r="D229" s="21" t="e">
        <f>SCALANIE!#REF!</f>
        <v>#REF!</v>
      </c>
      <c r="E229" s="21" t="e">
        <f>SCALANIE!#REF!</f>
        <v>#REF!</v>
      </c>
      <c r="F229" s="21" t="e">
        <f>SCALANIE!#REF!</f>
        <v>#REF!</v>
      </c>
      <c r="G229" s="21" t="e">
        <f>SCALANIE!#REF!</f>
        <v>#REF!</v>
      </c>
      <c r="H229" s="21" t="e">
        <f>SCALANIE!#REF!</f>
        <v>#REF!</v>
      </c>
      <c r="I229" s="21" t="e">
        <f>SCALANIE!#REF!</f>
        <v>#REF!</v>
      </c>
      <c r="J229" s="21" t="e">
        <f>SCALANIE!#REF!</f>
        <v>#REF!</v>
      </c>
      <c r="K229" s="21">
        <f>SCALANIE!E228</f>
        <v>218</v>
      </c>
      <c r="L229" s="21">
        <f>SCALANIE!F228</f>
        <v>200</v>
      </c>
      <c r="M229" s="21">
        <f>SCALANIE!G228</f>
        <v>91</v>
      </c>
      <c r="N229" s="21">
        <f>SCALANIE!H228</f>
        <v>109</v>
      </c>
      <c r="O229" s="21">
        <f>SCALANIE!I228</f>
        <v>0</v>
      </c>
      <c r="P229" s="21">
        <f>SCALANIE!J228</f>
        <v>0</v>
      </c>
      <c r="Q229" s="21">
        <f>SCALANIE!K228</f>
        <v>0</v>
      </c>
      <c r="R229" s="21">
        <f>SCALANIE!L228</f>
        <v>0</v>
      </c>
      <c r="S229" s="21">
        <f>SCALANIE!M228</f>
        <v>0</v>
      </c>
      <c r="T229" s="21">
        <f>SCALANIE!N228</f>
        <v>0</v>
      </c>
      <c r="U229" s="21">
        <f>SCALANIE!O228</f>
        <v>0</v>
      </c>
      <c r="V229" s="21">
        <f>SCALANIE!P228</f>
        <v>0</v>
      </c>
      <c r="W229" s="21">
        <f>SCALANIE!Q228</f>
        <v>0</v>
      </c>
      <c r="X229" s="21">
        <f>SCALANIE!R228</f>
        <v>109</v>
      </c>
      <c r="Y229" s="21">
        <f>SCALANIE!S228</f>
        <v>0</v>
      </c>
      <c r="Z229" s="21">
        <f>SCALANIE!T228</f>
        <v>0</v>
      </c>
      <c r="AA229" s="21">
        <f>SCALANIE!U228</f>
        <v>109</v>
      </c>
      <c r="AB229" s="21">
        <f>SCALANIE!V228</f>
        <v>0</v>
      </c>
      <c r="AC229" s="21">
        <f>SCALANIE!W228</f>
        <v>109</v>
      </c>
      <c r="AD229" s="21">
        <f>SCALANIE!X228</f>
        <v>109</v>
      </c>
      <c r="AE229" s="21">
        <f>SCALANIE!Y228</f>
        <v>85</v>
      </c>
      <c r="AF229" s="21">
        <f>SCALANIE!Z228</f>
        <v>24</v>
      </c>
    </row>
    <row r="230" spans="1:32" ht="15">
      <c r="A230" s="21" t="str">
        <f>SCALANIE!B229</f>
        <v>gm. Szumowo</v>
      </c>
      <c r="B230" s="21" t="str">
        <f>SCALANIE!C229</f>
        <v>201404</v>
      </c>
      <c r="C230" s="21">
        <f>SCALANIE!D229</f>
        <v>7</v>
      </c>
      <c r="D230" s="21" t="e">
        <f>SCALANIE!#REF!</f>
        <v>#REF!</v>
      </c>
      <c r="E230" s="21" t="e">
        <f>SCALANIE!#REF!</f>
        <v>#REF!</v>
      </c>
      <c r="F230" s="21" t="e">
        <f>SCALANIE!#REF!</f>
        <v>#REF!</v>
      </c>
      <c r="G230" s="21" t="e">
        <f>SCALANIE!#REF!</f>
        <v>#REF!</v>
      </c>
      <c r="H230" s="21" t="e">
        <f>SCALANIE!#REF!</f>
        <v>#REF!</v>
      </c>
      <c r="I230" s="21" t="e">
        <f>SCALANIE!#REF!</f>
        <v>#REF!</v>
      </c>
      <c r="J230" s="21" t="e">
        <f>SCALANIE!#REF!</f>
        <v>#REF!</v>
      </c>
      <c r="K230" s="21">
        <f>SCALANIE!E229</f>
        <v>381</v>
      </c>
      <c r="L230" s="21">
        <f>SCALANIE!F229</f>
        <v>300</v>
      </c>
      <c r="M230" s="21">
        <f>SCALANIE!G229</f>
        <v>76</v>
      </c>
      <c r="N230" s="21">
        <f>SCALANIE!H229</f>
        <v>224</v>
      </c>
      <c r="O230" s="21">
        <f>SCALANIE!I229</f>
        <v>0</v>
      </c>
      <c r="P230" s="21">
        <f>SCALANIE!J229</f>
        <v>7</v>
      </c>
      <c r="Q230" s="21">
        <f>SCALANIE!K229</f>
        <v>0</v>
      </c>
      <c r="R230" s="21">
        <f>SCALANIE!L229</f>
        <v>0</v>
      </c>
      <c r="S230" s="21">
        <f>SCALANIE!M229</f>
        <v>0</v>
      </c>
      <c r="T230" s="21">
        <f>SCALANIE!N229</f>
        <v>0</v>
      </c>
      <c r="U230" s="21">
        <f>SCALANIE!O229</f>
        <v>0</v>
      </c>
      <c r="V230" s="21">
        <f>SCALANIE!P229</f>
        <v>0</v>
      </c>
      <c r="W230" s="21">
        <f>SCALANIE!Q229</f>
        <v>0</v>
      </c>
      <c r="X230" s="21">
        <f>SCALANIE!R229</f>
        <v>224</v>
      </c>
      <c r="Y230" s="21">
        <f>SCALANIE!S229</f>
        <v>0</v>
      </c>
      <c r="Z230" s="21">
        <f>SCALANIE!T229</f>
        <v>0</v>
      </c>
      <c r="AA230" s="21">
        <f>SCALANIE!U229</f>
        <v>224</v>
      </c>
      <c r="AB230" s="21">
        <f>SCALANIE!V229</f>
        <v>3</v>
      </c>
      <c r="AC230" s="21">
        <f>SCALANIE!W229</f>
        <v>221</v>
      </c>
      <c r="AD230" s="21">
        <f>SCALANIE!X229</f>
        <v>221</v>
      </c>
      <c r="AE230" s="21">
        <f>SCALANIE!Y229</f>
        <v>162</v>
      </c>
      <c r="AF230" s="21">
        <f>SCALANIE!Z229</f>
        <v>59</v>
      </c>
    </row>
    <row r="231" spans="1:32" ht="15">
      <c r="A231" s="21" t="str">
        <f>SCALANIE!B230</f>
        <v>gm. Szumowo</v>
      </c>
      <c r="B231" s="21" t="str">
        <f>SCALANIE!C230</f>
        <v>201404</v>
      </c>
      <c r="C231" s="21">
        <f>SCALANIE!D230</f>
        <v>8</v>
      </c>
      <c r="D231" s="21" t="e">
        <f>SCALANIE!#REF!</f>
        <v>#REF!</v>
      </c>
      <c r="E231" s="21" t="e">
        <f>SCALANIE!#REF!</f>
        <v>#REF!</v>
      </c>
      <c r="F231" s="21" t="e">
        <f>SCALANIE!#REF!</f>
        <v>#REF!</v>
      </c>
      <c r="G231" s="21" t="e">
        <f>SCALANIE!#REF!</f>
        <v>#REF!</v>
      </c>
      <c r="H231" s="21" t="e">
        <f>SCALANIE!#REF!</f>
        <v>#REF!</v>
      </c>
      <c r="I231" s="21" t="e">
        <f>SCALANIE!#REF!</f>
        <v>#REF!</v>
      </c>
      <c r="J231" s="21" t="e">
        <f>SCALANIE!#REF!</f>
        <v>#REF!</v>
      </c>
      <c r="K231" s="21">
        <f>SCALANIE!E230</f>
        <v>188</v>
      </c>
      <c r="L231" s="21">
        <f>SCALANIE!F230</f>
        <v>200</v>
      </c>
      <c r="M231" s="21">
        <f>SCALANIE!G230</f>
        <v>84</v>
      </c>
      <c r="N231" s="21">
        <f>SCALANIE!H230</f>
        <v>116</v>
      </c>
      <c r="O231" s="21">
        <f>SCALANIE!I230</f>
        <v>0</v>
      </c>
      <c r="P231" s="21">
        <f>SCALANIE!J230</f>
        <v>0</v>
      </c>
      <c r="Q231" s="21">
        <f>SCALANIE!K230</f>
        <v>0</v>
      </c>
      <c r="R231" s="21">
        <f>SCALANIE!L230</f>
        <v>0</v>
      </c>
      <c r="S231" s="21">
        <f>SCALANIE!M230</f>
        <v>0</v>
      </c>
      <c r="T231" s="21">
        <f>SCALANIE!N230</f>
        <v>0</v>
      </c>
      <c r="U231" s="21">
        <f>SCALANIE!O230</f>
        <v>0</v>
      </c>
      <c r="V231" s="21">
        <f>SCALANIE!P230</f>
        <v>0</v>
      </c>
      <c r="W231" s="21">
        <f>SCALANIE!Q230</f>
        <v>0</v>
      </c>
      <c r="X231" s="21">
        <f>SCALANIE!R230</f>
        <v>116</v>
      </c>
      <c r="Y231" s="21">
        <f>SCALANIE!S230</f>
        <v>0</v>
      </c>
      <c r="Z231" s="21">
        <f>SCALANIE!T230</f>
        <v>0</v>
      </c>
      <c r="AA231" s="21">
        <f>SCALANIE!U230</f>
        <v>116</v>
      </c>
      <c r="AB231" s="21">
        <f>SCALANIE!V230</f>
        <v>1</v>
      </c>
      <c r="AC231" s="21">
        <f>SCALANIE!W230</f>
        <v>115</v>
      </c>
      <c r="AD231" s="21">
        <f>SCALANIE!X230</f>
        <v>115</v>
      </c>
      <c r="AE231" s="21">
        <f>SCALANIE!Y230</f>
        <v>101</v>
      </c>
      <c r="AF231" s="21">
        <f>SCALANIE!Z230</f>
        <v>14</v>
      </c>
    </row>
    <row r="232" spans="1:32" ht="15">
      <c r="A232" s="21" t="str">
        <f>SCALANIE!B231</f>
        <v>gm. Szumowo</v>
      </c>
      <c r="B232" s="21" t="str">
        <f>SCALANIE!C231</f>
        <v>201404</v>
      </c>
      <c r="C232" s="21">
        <f>SCALANIE!D231</f>
        <v>9</v>
      </c>
      <c r="D232" s="21" t="e">
        <f>SCALANIE!#REF!</f>
        <v>#REF!</v>
      </c>
      <c r="E232" s="21" t="e">
        <f>SCALANIE!#REF!</f>
        <v>#REF!</v>
      </c>
      <c r="F232" s="21" t="e">
        <f>SCALANIE!#REF!</f>
        <v>#REF!</v>
      </c>
      <c r="G232" s="21" t="e">
        <f>SCALANIE!#REF!</f>
        <v>#REF!</v>
      </c>
      <c r="H232" s="21" t="e">
        <f>SCALANIE!#REF!</f>
        <v>#REF!</v>
      </c>
      <c r="I232" s="21" t="e">
        <f>SCALANIE!#REF!</f>
        <v>#REF!</v>
      </c>
      <c r="J232" s="21" t="e">
        <f>SCALANIE!#REF!</f>
        <v>#REF!</v>
      </c>
      <c r="K232" s="21">
        <f>SCALANIE!E231</f>
        <v>292</v>
      </c>
      <c r="L232" s="21">
        <f>SCALANIE!F231</f>
        <v>300</v>
      </c>
      <c r="M232" s="21">
        <f>SCALANIE!G231</f>
        <v>154</v>
      </c>
      <c r="N232" s="21">
        <f>SCALANIE!H231</f>
        <v>146</v>
      </c>
      <c r="O232" s="21">
        <f>SCALANIE!I231</f>
        <v>0</v>
      </c>
      <c r="P232" s="21">
        <f>SCALANIE!J231</f>
        <v>1</v>
      </c>
      <c r="Q232" s="21">
        <f>SCALANIE!K231</f>
        <v>0</v>
      </c>
      <c r="R232" s="21">
        <f>SCALANIE!L231</f>
        <v>0</v>
      </c>
      <c r="S232" s="21">
        <f>SCALANIE!M231</f>
        <v>0</v>
      </c>
      <c r="T232" s="21">
        <f>SCALANIE!N231</f>
        <v>0</v>
      </c>
      <c r="U232" s="21">
        <f>SCALANIE!O231</f>
        <v>0</v>
      </c>
      <c r="V232" s="21">
        <f>SCALANIE!P231</f>
        <v>0</v>
      </c>
      <c r="W232" s="21">
        <f>SCALANIE!Q231</f>
        <v>0</v>
      </c>
      <c r="X232" s="21">
        <f>SCALANIE!R231</f>
        <v>146</v>
      </c>
      <c r="Y232" s="21">
        <f>SCALANIE!S231</f>
        <v>0</v>
      </c>
      <c r="Z232" s="21">
        <f>SCALANIE!T231</f>
        <v>0</v>
      </c>
      <c r="AA232" s="21">
        <f>SCALANIE!U231</f>
        <v>146</v>
      </c>
      <c r="AB232" s="21">
        <f>SCALANIE!V231</f>
        <v>1</v>
      </c>
      <c r="AC232" s="21">
        <f>SCALANIE!W231</f>
        <v>145</v>
      </c>
      <c r="AD232" s="21">
        <f>SCALANIE!X231</f>
        <v>145</v>
      </c>
      <c r="AE232" s="21">
        <f>SCALANIE!Y231</f>
        <v>125</v>
      </c>
      <c r="AF232" s="21">
        <f>SCALANIE!Z231</f>
        <v>20</v>
      </c>
    </row>
    <row r="233" spans="1:32" ht="15">
      <c r="A233" s="21" t="str">
        <f>SCALANIE!B232</f>
        <v>gm. Szumowo</v>
      </c>
      <c r="B233" s="21" t="str">
        <f>SCALANIE!C232</f>
        <v>201404</v>
      </c>
      <c r="C233" s="21">
        <f>SCALANIE!D232</f>
        <v>10</v>
      </c>
      <c r="D233" s="21" t="e">
        <f>SCALANIE!#REF!</f>
        <v>#REF!</v>
      </c>
      <c r="E233" s="21" t="e">
        <f>SCALANIE!#REF!</f>
        <v>#REF!</v>
      </c>
      <c r="F233" s="21" t="e">
        <f>SCALANIE!#REF!</f>
        <v>#REF!</v>
      </c>
      <c r="G233" s="21" t="e">
        <f>SCALANIE!#REF!</f>
        <v>#REF!</v>
      </c>
      <c r="H233" s="21" t="e">
        <f>SCALANIE!#REF!</f>
        <v>#REF!</v>
      </c>
      <c r="I233" s="21" t="e">
        <f>SCALANIE!#REF!</f>
        <v>#REF!</v>
      </c>
      <c r="J233" s="21" t="e">
        <f>SCALANIE!#REF!</f>
        <v>#REF!</v>
      </c>
      <c r="K233" s="21">
        <f>SCALANIE!E232</f>
        <v>187</v>
      </c>
      <c r="L233" s="21">
        <f>SCALANIE!F232</f>
        <v>200</v>
      </c>
      <c r="M233" s="21">
        <f>SCALANIE!G232</f>
        <v>81</v>
      </c>
      <c r="N233" s="21">
        <f>SCALANIE!H232</f>
        <v>119</v>
      </c>
      <c r="O233" s="21">
        <f>SCALANIE!I232</f>
        <v>0</v>
      </c>
      <c r="P233" s="21">
        <f>SCALANIE!J232</f>
        <v>0</v>
      </c>
      <c r="Q233" s="21">
        <f>SCALANIE!K232</f>
        <v>0</v>
      </c>
      <c r="R233" s="21">
        <f>SCALANIE!L232</f>
        <v>0</v>
      </c>
      <c r="S233" s="21">
        <f>SCALANIE!M232</f>
        <v>0</v>
      </c>
      <c r="T233" s="21">
        <f>SCALANIE!N232</f>
        <v>0</v>
      </c>
      <c r="U233" s="21">
        <f>SCALANIE!O232</f>
        <v>0</v>
      </c>
      <c r="V233" s="21">
        <f>SCALANIE!P232</f>
        <v>0</v>
      </c>
      <c r="W233" s="21">
        <f>SCALANIE!Q232</f>
        <v>0</v>
      </c>
      <c r="X233" s="21">
        <f>SCALANIE!R232</f>
        <v>119</v>
      </c>
      <c r="Y233" s="21">
        <f>SCALANIE!S232</f>
        <v>0</v>
      </c>
      <c r="Z233" s="21">
        <f>SCALANIE!T232</f>
        <v>0</v>
      </c>
      <c r="AA233" s="21">
        <f>SCALANIE!U232</f>
        <v>119</v>
      </c>
      <c r="AB233" s="21">
        <f>SCALANIE!V232</f>
        <v>1</v>
      </c>
      <c r="AC233" s="21">
        <f>SCALANIE!W232</f>
        <v>118</v>
      </c>
      <c r="AD233" s="21">
        <f>SCALANIE!X232</f>
        <v>118</v>
      </c>
      <c r="AE233" s="21">
        <f>SCALANIE!Y232</f>
        <v>89</v>
      </c>
      <c r="AF233" s="21">
        <f>SCALANIE!Z232</f>
        <v>29</v>
      </c>
    </row>
    <row r="234" spans="1:32" ht="15">
      <c r="A234" s="21" t="str">
        <f>SCALANIE!B233</f>
        <v>gm. Zambrów</v>
      </c>
      <c r="B234" s="21" t="str">
        <f>SCALANIE!C233</f>
        <v>201405</v>
      </c>
      <c r="C234" s="21">
        <f>SCALANIE!D233</f>
        <v>1</v>
      </c>
      <c r="D234" s="21" t="e">
        <f>SCALANIE!#REF!</f>
        <v>#REF!</v>
      </c>
      <c r="E234" s="21" t="e">
        <f>SCALANIE!#REF!</f>
        <v>#REF!</v>
      </c>
      <c r="F234" s="21" t="e">
        <f>SCALANIE!#REF!</f>
        <v>#REF!</v>
      </c>
      <c r="G234" s="21" t="e">
        <f>SCALANIE!#REF!</f>
        <v>#REF!</v>
      </c>
      <c r="H234" s="21" t="e">
        <f>SCALANIE!#REF!</f>
        <v>#REF!</v>
      </c>
      <c r="I234" s="21" t="e">
        <f>SCALANIE!#REF!</f>
        <v>#REF!</v>
      </c>
      <c r="J234" s="21" t="e">
        <f>SCALANIE!#REF!</f>
        <v>#REF!</v>
      </c>
      <c r="K234" s="21">
        <f>SCALANIE!E233</f>
        <v>444</v>
      </c>
      <c r="L234" s="21">
        <f>SCALANIE!F233</f>
        <v>400</v>
      </c>
      <c r="M234" s="21">
        <f>SCALANIE!G233</f>
        <v>131</v>
      </c>
      <c r="N234" s="21">
        <f>SCALANIE!H233</f>
        <v>269</v>
      </c>
      <c r="O234" s="21">
        <f>SCALANIE!I233</f>
        <v>0</v>
      </c>
      <c r="P234" s="21">
        <f>SCALANIE!J233</f>
        <v>0</v>
      </c>
      <c r="Q234" s="21">
        <f>SCALANIE!K233</f>
        <v>0</v>
      </c>
      <c r="R234" s="21">
        <f>SCALANIE!L233</f>
        <v>0</v>
      </c>
      <c r="S234" s="21">
        <f>SCALANIE!M233</f>
        <v>0</v>
      </c>
      <c r="T234" s="21">
        <f>SCALANIE!N233</f>
        <v>0</v>
      </c>
      <c r="U234" s="21">
        <f>SCALANIE!O233</f>
        <v>0</v>
      </c>
      <c r="V234" s="21">
        <f>SCALANIE!P233</f>
        <v>0</v>
      </c>
      <c r="W234" s="21">
        <f>SCALANIE!Q233</f>
        <v>0</v>
      </c>
      <c r="X234" s="21">
        <f>SCALANIE!R233</f>
        <v>269</v>
      </c>
      <c r="Y234" s="21">
        <f>SCALANIE!S233</f>
        <v>0</v>
      </c>
      <c r="Z234" s="21">
        <f>SCALANIE!T233</f>
        <v>0</v>
      </c>
      <c r="AA234" s="21">
        <f>SCALANIE!U233</f>
        <v>269</v>
      </c>
      <c r="AB234" s="21">
        <f>SCALANIE!V233</f>
        <v>0</v>
      </c>
      <c r="AC234" s="21">
        <f>SCALANIE!W233</f>
        <v>269</v>
      </c>
      <c r="AD234" s="21">
        <f>SCALANIE!X233</f>
        <v>269</v>
      </c>
      <c r="AE234" s="21">
        <f>SCALANIE!Y233</f>
        <v>224</v>
      </c>
      <c r="AF234" s="21">
        <f>SCALANIE!Z233</f>
        <v>45</v>
      </c>
    </row>
    <row r="235" spans="1:32" ht="15">
      <c r="A235" s="21" t="str">
        <f>SCALANIE!B234</f>
        <v>gm. Zambrów</v>
      </c>
      <c r="B235" s="21" t="str">
        <f>SCALANIE!C234</f>
        <v>201405</v>
      </c>
      <c r="C235" s="21">
        <f>SCALANIE!D234</f>
        <v>2</v>
      </c>
      <c r="D235" s="21" t="e">
        <f>SCALANIE!#REF!</f>
        <v>#REF!</v>
      </c>
      <c r="E235" s="21" t="e">
        <f>SCALANIE!#REF!</f>
        <v>#REF!</v>
      </c>
      <c r="F235" s="21" t="e">
        <f>SCALANIE!#REF!</f>
        <v>#REF!</v>
      </c>
      <c r="G235" s="21" t="e">
        <f>SCALANIE!#REF!</f>
        <v>#REF!</v>
      </c>
      <c r="H235" s="21" t="e">
        <f>SCALANIE!#REF!</f>
        <v>#REF!</v>
      </c>
      <c r="I235" s="21" t="e">
        <f>SCALANIE!#REF!</f>
        <v>#REF!</v>
      </c>
      <c r="J235" s="21" t="e">
        <f>SCALANIE!#REF!</f>
        <v>#REF!</v>
      </c>
      <c r="K235" s="21">
        <f>SCALANIE!E234</f>
        <v>732</v>
      </c>
      <c r="L235" s="21">
        <f>SCALANIE!F234</f>
        <v>600</v>
      </c>
      <c r="M235" s="21">
        <f>SCALANIE!G234</f>
        <v>153</v>
      </c>
      <c r="N235" s="21">
        <f>SCALANIE!H234</f>
        <v>447</v>
      </c>
      <c r="O235" s="21">
        <f>SCALANIE!I234</f>
        <v>0</v>
      </c>
      <c r="P235" s="21">
        <f>SCALANIE!J234</f>
        <v>4</v>
      </c>
      <c r="Q235" s="21">
        <f>SCALANIE!K234</f>
        <v>0</v>
      </c>
      <c r="R235" s="21">
        <f>SCALANIE!L234</f>
        <v>0</v>
      </c>
      <c r="S235" s="21">
        <f>SCALANIE!M234</f>
        <v>0</v>
      </c>
      <c r="T235" s="21">
        <f>SCALANIE!N234</f>
        <v>0</v>
      </c>
      <c r="U235" s="21">
        <f>SCALANIE!O234</f>
        <v>0</v>
      </c>
      <c r="V235" s="21">
        <f>SCALANIE!P234</f>
        <v>0</v>
      </c>
      <c r="W235" s="21">
        <f>SCALANIE!Q234</f>
        <v>0</v>
      </c>
      <c r="X235" s="21">
        <f>SCALANIE!R234</f>
        <v>447</v>
      </c>
      <c r="Y235" s="21">
        <f>SCALANIE!S234</f>
        <v>0</v>
      </c>
      <c r="Z235" s="21">
        <f>SCALANIE!T234</f>
        <v>0</v>
      </c>
      <c r="AA235" s="21">
        <f>SCALANIE!U234</f>
        <v>447</v>
      </c>
      <c r="AB235" s="21">
        <f>SCALANIE!V234</f>
        <v>2</v>
      </c>
      <c r="AC235" s="21">
        <f>SCALANIE!W234</f>
        <v>445</v>
      </c>
      <c r="AD235" s="21">
        <f>SCALANIE!X234</f>
        <v>445</v>
      </c>
      <c r="AE235" s="21">
        <f>SCALANIE!Y234</f>
        <v>354</v>
      </c>
      <c r="AF235" s="21">
        <f>SCALANIE!Z234</f>
        <v>91</v>
      </c>
    </row>
    <row r="236" spans="1:32" ht="15">
      <c r="A236" s="21" t="str">
        <f>SCALANIE!B235</f>
        <v>gm. Zambrów</v>
      </c>
      <c r="B236" s="21" t="str">
        <f>SCALANIE!C235</f>
        <v>201405</v>
      </c>
      <c r="C236" s="21">
        <f>SCALANIE!D235</f>
        <v>3</v>
      </c>
      <c r="D236" s="21" t="e">
        <f>SCALANIE!#REF!</f>
        <v>#REF!</v>
      </c>
      <c r="E236" s="21" t="e">
        <f>SCALANIE!#REF!</f>
        <v>#REF!</v>
      </c>
      <c r="F236" s="21" t="e">
        <f>SCALANIE!#REF!</f>
        <v>#REF!</v>
      </c>
      <c r="G236" s="21" t="e">
        <f>SCALANIE!#REF!</f>
        <v>#REF!</v>
      </c>
      <c r="H236" s="21" t="e">
        <f>SCALANIE!#REF!</f>
        <v>#REF!</v>
      </c>
      <c r="I236" s="21" t="e">
        <f>SCALANIE!#REF!</f>
        <v>#REF!</v>
      </c>
      <c r="J236" s="21" t="e">
        <f>SCALANIE!#REF!</f>
        <v>#REF!</v>
      </c>
      <c r="K236" s="21">
        <f>SCALANIE!E235</f>
        <v>603</v>
      </c>
      <c r="L236" s="21">
        <f>SCALANIE!F235</f>
        <v>500</v>
      </c>
      <c r="M236" s="21">
        <f>SCALANIE!G235</f>
        <v>210</v>
      </c>
      <c r="N236" s="21">
        <f>SCALANIE!H235</f>
        <v>290</v>
      </c>
      <c r="O236" s="21">
        <f>SCALANIE!I235</f>
        <v>1</v>
      </c>
      <c r="P236" s="21">
        <f>SCALANIE!J235</f>
        <v>0</v>
      </c>
      <c r="Q236" s="21">
        <f>SCALANIE!K235</f>
        <v>0</v>
      </c>
      <c r="R236" s="21">
        <f>SCALANIE!L235</f>
        <v>0</v>
      </c>
      <c r="S236" s="21">
        <f>SCALANIE!M235</f>
        <v>0</v>
      </c>
      <c r="T236" s="21">
        <f>SCALANIE!N235</f>
        <v>0</v>
      </c>
      <c r="U236" s="21">
        <f>SCALANIE!O235</f>
        <v>0</v>
      </c>
      <c r="V236" s="21">
        <f>SCALANIE!P235</f>
        <v>0</v>
      </c>
      <c r="W236" s="21">
        <f>SCALANIE!Q235</f>
        <v>0</v>
      </c>
      <c r="X236" s="21">
        <f>SCALANIE!R235</f>
        <v>290</v>
      </c>
      <c r="Y236" s="21">
        <f>SCALANIE!S235</f>
        <v>0</v>
      </c>
      <c r="Z236" s="21">
        <f>SCALANIE!T235</f>
        <v>0</v>
      </c>
      <c r="AA236" s="21">
        <f>SCALANIE!U235</f>
        <v>290</v>
      </c>
      <c r="AB236" s="21">
        <f>SCALANIE!V235</f>
        <v>6</v>
      </c>
      <c r="AC236" s="21">
        <f>SCALANIE!W235</f>
        <v>284</v>
      </c>
      <c r="AD236" s="21">
        <f>SCALANIE!X235</f>
        <v>284</v>
      </c>
      <c r="AE236" s="21">
        <f>SCALANIE!Y235</f>
        <v>208</v>
      </c>
      <c r="AF236" s="21">
        <f>SCALANIE!Z235</f>
        <v>76</v>
      </c>
    </row>
    <row r="237" spans="1:32" ht="15">
      <c r="A237" s="21" t="str">
        <f>SCALANIE!B236</f>
        <v>gm. Zambrów</v>
      </c>
      <c r="B237" s="21" t="str">
        <f>SCALANIE!C236</f>
        <v>201405</v>
      </c>
      <c r="C237" s="21">
        <f>SCALANIE!D236</f>
        <v>4</v>
      </c>
      <c r="D237" s="21" t="e">
        <f>SCALANIE!#REF!</f>
        <v>#REF!</v>
      </c>
      <c r="E237" s="21" t="e">
        <f>SCALANIE!#REF!</f>
        <v>#REF!</v>
      </c>
      <c r="F237" s="21" t="e">
        <f>SCALANIE!#REF!</f>
        <v>#REF!</v>
      </c>
      <c r="G237" s="21" t="e">
        <f>SCALANIE!#REF!</f>
        <v>#REF!</v>
      </c>
      <c r="H237" s="21" t="e">
        <f>SCALANIE!#REF!</f>
        <v>#REF!</v>
      </c>
      <c r="I237" s="21" t="e">
        <f>SCALANIE!#REF!</f>
        <v>#REF!</v>
      </c>
      <c r="J237" s="21" t="e">
        <f>SCALANIE!#REF!</f>
        <v>#REF!</v>
      </c>
      <c r="K237" s="21">
        <f>SCALANIE!E236</f>
        <v>776</v>
      </c>
      <c r="L237" s="21">
        <f>SCALANIE!F236</f>
        <v>700</v>
      </c>
      <c r="M237" s="21">
        <f>SCALANIE!G236</f>
        <v>335</v>
      </c>
      <c r="N237" s="21">
        <f>SCALANIE!H236</f>
        <v>365</v>
      </c>
      <c r="O237" s="21">
        <f>SCALANIE!I236</f>
        <v>0</v>
      </c>
      <c r="P237" s="21">
        <f>SCALANIE!J236</f>
        <v>0</v>
      </c>
      <c r="Q237" s="21">
        <f>SCALANIE!K236</f>
        <v>0</v>
      </c>
      <c r="R237" s="21">
        <f>SCALANIE!L236</f>
        <v>0</v>
      </c>
      <c r="S237" s="21">
        <f>SCALANIE!M236</f>
        <v>0</v>
      </c>
      <c r="T237" s="21">
        <f>SCALANIE!N236</f>
        <v>0</v>
      </c>
      <c r="U237" s="21">
        <f>SCALANIE!O236</f>
        <v>0</v>
      </c>
      <c r="V237" s="21">
        <f>SCALANIE!P236</f>
        <v>0</v>
      </c>
      <c r="W237" s="21">
        <f>SCALANIE!Q236</f>
        <v>0</v>
      </c>
      <c r="X237" s="21">
        <f>SCALANIE!R236</f>
        <v>365</v>
      </c>
      <c r="Y237" s="21">
        <f>SCALANIE!S236</f>
        <v>0</v>
      </c>
      <c r="Z237" s="21">
        <f>SCALANIE!T236</f>
        <v>0</v>
      </c>
      <c r="AA237" s="21">
        <f>SCALANIE!U236</f>
        <v>365</v>
      </c>
      <c r="AB237" s="21">
        <f>SCALANIE!V236</f>
        <v>5</v>
      </c>
      <c r="AC237" s="21">
        <f>SCALANIE!W236</f>
        <v>360</v>
      </c>
      <c r="AD237" s="21">
        <f>SCALANIE!X236</f>
        <v>360</v>
      </c>
      <c r="AE237" s="21">
        <f>SCALANIE!Y236</f>
        <v>304</v>
      </c>
      <c r="AF237" s="21">
        <f>SCALANIE!Z236</f>
        <v>56</v>
      </c>
    </row>
    <row r="238" spans="1:32" ht="15">
      <c r="A238" s="21" t="str">
        <f>SCALANIE!B237</f>
        <v>gm. Zambrów</v>
      </c>
      <c r="B238" s="21" t="str">
        <f>SCALANIE!C237</f>
        <v>201405</v>
      </c>
      <c r="C238" s="21">
        <f>SCALANIE!D237</f>
        <v>5</v>
      </c>
      <c r="D238" s="21" t="e">
        <f>SCALANIE!#REF!</f>
        <v>#REF!</v>
      </c>
      <c r="E238" s="21" t="e">
        <f>SCALANIE!#REF!</f>
        <v>#REF!</v>
      </c>
      <c r="F238" s="21" t="e">
        <f>SCALANIE!#REF!</f>
        <v>#REF!</v>
      </c>
      <c r="G238" s="21" t="e">
        <f>SCALANIE!#REF!</f>
        <v>#REF!</v>
      </c>
      <c r="H238" s="21" t="e">
        <f>SCALANIE!#REF!</f>
        <v>#REF!</v>
      </c>
      <c r="I238" s="21" t="e">
        <f>SCALANIE!#REF!</f>
        <v>#REF!</v>
      </c>
      <c r="J238" s="21" t="e">
        <f>SCALANIE!#REF!</f>
        <v>#REF!</v>
      </c>
      <c r="K238" s="21">
        <f>SCALANIE!E237</f>
        <v>876</v>
      </c>
      <c r="L238" s="21">
        <f>SCALANIE!F237</f>
        <v>800</v>
      </c>
      <c r="M238" s="21">
        <f>SCALANIE!G237</f>
        <v>374</v>
      </c>
      <c r="N238" s="21">
        <f>SCALANIE!H237</f>
        <v>426</v>
      </c>
      <c r="O238" s="21">
        <f>SCALANIE!I237</f>
        <v>0</v>
      </c>
      <c r="P238" s="21">
        <f>SCALANIE!J237</f>
        <v>5</v>
      </c>
      <c r="Q238" s="21">
        <f>SCALANIE!K237</f>
        <v>0</v>
      </c>
      <c r="R238" s="21">
        <f>SCALANIE!L237</f>
        <v>0</v>
      </c>
      <c r="S238" s="21">
        <f>SCALANIE!M237</f>
        <v>0</v>
      </c>
      <c r="T238" s="21">
        <f>SCALANIE!N237</f>
        <v>0</v>
      </c>
      <c r="U238" s="21">
        <f>SCALANIE!O237</f>
        <v>0</v>
      </c>
      <c r="V238" s="21">
        <f>SCALANIE!P237</f>
        <v>0</v>
      </c>
      <c r="W238" s="21">
        <f>SCALANIE!Q237</f>
        <v>0</v>
      </c>
      <c r="X238" s="21">
        <f>SCALANIE!R237</f>
        <v>426</v>
      </c>
      <c r="Y238" s="21">
        <f>SCALANIE!S237</f>
        <v>0</v>
      </c>
      <c r="Z238" s="21">
        <f>SCALANIE!T237</f>
        <v>0</v>
      </c>
      <c r="AA238" s="21">
        <f>SCALANIE!U237</f>
        <v>426</v>
      </c>
      <c r="AB238" s="21">
        <f>SCALANIE!V237</f>
        <v>3</v>
      </c>
      <c r="AC238" s="21">
        <f>SCALANIE!W237</f>
        <v>423</v>
      </c>
      <c r="AD238" s="21">
        <f>SCALANIE!X237</f>
        <v>423</v>
      </c>
      <c r="AE238" s="21">
        <f>SCALANIE!Y237</f>
        <v>298</v>
      </c>
      <c r="AF238" s="21">
        <f>SCALANIE!Z237</f>
        <v>125</v>
      </c>
    </row>
    <row r="239" spans="1:32" ht="15">
      <c r="A239" s="21" t="str">
        <f>SCALANIE!B238</f>
        <v>gm. Zambrów</v>
      </c>
      <c r="B239" s="21" t="str">
        <f>SCALANIE!C238</f>
        <v>201405</v>
      </c>
      <c r="C239" s="21">
        <f>SCALANIE!D238</f>
        <v>6</v>
      </c>
      <c r="D239" s="21" t="e">
        <f>SCALANIE!#REF!</f>
        <v>#REF!</v>
      </c>
      <c r="E239" s="21" t="e">
        <f>SCALANIE!#REF!</f>
        <v>#REF!</v>
      </c>
      <c r="F239" s="21" t="e">
        <f>SCALANIE!#REF!</f>
        <v>#REF!</v>
      </c>
      <c r="G239" s="21" t="e">
        <f>SCALANIE!#REF!</f>
        <v>#REF!</v>
      </c>
      <c r="H239" s="21" t="e">
        <f>SCALANIE!#REF!</f>
        <v>#REF!</v>
      </c>
      <c r="I239" s="21" t="e">
        <f>SCALANIE!#REF!</f>
        <v>#REF!</v>
      </c>
      <c r="J239" s="21" t="e">
        <f>SCALANIE!#REF!</f>
        <v>#REF!</v>
      </c>
      <c r="K239" s="21">
        <f>SCALANIE!E238</f>
        <v>493</v>
      </c>
      <c r="L239" s="21">
        <f>SCALANIE!F238</f>
        <v>400</v>
      </c>
      <c r="M239" s="21">
        <f>SCALANIE!G238</f>
        <v>94</v>
      </c>
      <c r="N239" s="21">
        <f>SCALANIE!H238</f>
        <v>306</v>
      </c>
      <c r="O239" s="21">
        <f>SCALANIE!I238</f>
        <v>0</v>
      </c>
      <c r="P239" s="21">
        <f>SCALANIE!J238</f>
        <v>2</v>
      </c>
      <c r="Q239" s="21">
        <f>SCALANIE!K238</f>
        <v>0</v>
      </c>
      <c r="R239" s="21">
        <f>SCALANIE!L238</f>
        <v>0</v>
      </c>
      <c r="S239" s="21">
        <f>SCALANIE!M238</f>
        <v>0</v>
      </c>
      <c r="T239" s="21">
        <f>SCALANIE!N238</f>
        <v>0</v>
      </c>
      <c r="U239" s="21">
        <f>SCALANIE!O238</f>
        <v>0</v>
      </c>
      <c r="V239" s="21">
        <f>SCALANIE!P238</f>
        <v>0</v>
      </c>
      <c r="W239" s="21">
        <f>SCALANIE!Q238</f>
        <v>0</v>
      </c>
      <c r="X239" s="21">
        <f>SCALANIE!R238</f>
        <v>306</v>
      </c>
      <c r="Y239" s="21">
        <f>SCALANIE!S238</f>
        <v>0</v>
      </c>
      <c r="Z239" s="21">
        <f>SCALANIE!T238</f>
        <v>0</v>
      </c>
      <c r="AA239" s="21">
        <f>SCALANIE!U238</f>
        <v>306</v>
      </c>
      <c r="AB239" s="21">
        <f>SCALANIE!V238</f>
        <v>1</v>
      </c>
      <c r="AC239" s="21">
        <f>SCALANIE!W238</f>
        <v>305</v>
      </c>
      <c r="AD239" s="21">
        <f>SCALANIE!X238</f>
        <v>305</v>
      </c>
      <c r="AE239" s="21">
        <f>SCALANIE!Y238</f>
        <v>266</v>
      </c>
      <c r="AF239" s="21">
        <f>SCALANIE!Z238</f>
        <v>39</v>
      </c>
    </row>
    <row r="240" spans="1:32" ht="15">
      <c r="A240" s="21" t="str">
        <f>SCALANIE!B239</f>
        <v>gm. Zambrów</v>
      </c>
      <c r="B240" s="21" t="str">
        <f>SCALANIE!C239</f>
        <v>201405</v>
      </c>
      <c r="C240" s="21">
        <f>SCALANIE!D239</f>
        <v>7</v>
      </c>
      <c r="D240" s="21" t="e">
        <f>SCALANIE!#REF!</f>
        <v>#REF!</v>
      </c>
      <c r="E240" s="21" t="e">
        <f>SCALANIE!#REF!</f>
        <v>#REF!</v>
      </c>
      <c r="F240" s="21" t="e">
        <f>SCALANIE!#REF!</f>
        <v>#REF!</v>
      </c>
      <c r="G240" s="21" t="e">
        <f>SCALANIE!#REF!</f>
        <v>#REF!</v>
      </c>
      <c r="H240" s="21" t="e">
        <f>SCALANIE!#REF!</f>
        <v>#REF!</v>
      </c>
      <c r="I240" s="21" t="e">
        <f>SCALANIE!#REF!</f>
        <v>#REF!</v>
      </c>
      <c r="J240" s="21" t="e">
        <f>SCALANIE!#REF!</f>
        <v>#REF!</v>
      </c>
      <c r="K240" s="21">
        <f>SCALANIE!E239</f>
        <v>442</v>
      </c>
      <c r="L240" s="21">
        <f>SCALANIE!F239</f>
        <v>400</v>
      </c>
      <c r="M240" s="21">
        <f>SCALANIE!G239</f>
        <v>142</v>
      </c>
      <c r="N240" s="21">
        <f>SCALANIE!H239</f>
        <v>258</v>
      </c>
      <c r="O240" s="21">
        <f>SCALANIE!I239</f>
        <v>0</v>
      </c>
      <c r="P240" s="21">
        <f>SCALANIE!J239</f>
        <v>1</v>
      </c>
      <c r="Q240" s="21">
        <f>SCALANIE!K239</f>
        <v>0</v>
      </c>
      <c r="R240" s="21">
        <f>SCALANIE!L239</f>
        <v>0</v>
      </c>
      <c r="S240" s="21">
        <f>SCALANIE!M239</f>
        <v>0</v>
      </c>
      <c r="T240" s="21">
        <f>SCALANIE!N239</f>
        <v>0</v>
      </c>
      <c r="U240" s="21">
        <f>SCALANIE!O239</f>
        <v>0</v>
      </c>
      <c r="V240" s="21">
        <f>SCALANIE!P239</f>
        <v>0</v>
      </c>
      <c r="W240" s="21">
        <f>SCALANIE!Q239</f>
        <v>0</v>
      </c>
      <c r="X240" s="21">
        <f>SCALANIE!R239</f>
        <v>258</v>
      </c>
      <c r="Y240" s="21">
        <f>SCALANIE!S239</f>
        <v>0</v>
      </c>
      <c r="Z240" s="21">
        <f>SCALANIE!T239</f>
        <v>0</v>
      </c>
      <c r="AA240" s="21">
        <f>SCALANIE!U239</f>
        <v>258</v>
      </c>
      <c r="AB240" s="21">
        <f>SCALANIE!V239</f>
        <v>2</v>
      </c>
      <c r="AC240" s="21">
        <f>SCALANIE!W239</f>
        <v>256</v>
      </c>
      <c r="AD240" s="21">
        <f>SCALANIE!X239</f>
        <v>256</v>
      </c>
      <c r="AE240" s="21">
        <f>SCALANIE!Y239</f>
        <v>205</v>
      </c>
      <c r="AF240" s="21">
        <f>SCALANIE!Z239</f>
        <v>51</v>
      </c>
    </row>
    <row r="241" spans="1:32" ht="15">
      <c r="A241" s="21" t="str">
        <f>SCALANIE!B240</f>
        <v>gm. Zambrów</v>
      </c>
      <c r="B241" s="21" t="str">
        <f>SCALANIE!C240</f>
        <v>201405</v>
      </c>
      <c r="C241" s="21">
        <f>SCALANIE!D240</f>
        <v>8</v>
      </c>
      <c r="D241" s="21" t="e">
        <f>SCALANIE!#REF!</f>
        <v>#REF!</v>
      </c>
      <c r="E241" s="21" t="e">
        <f>SCALANIE!#REF!</f>
        <v>#REF!</v>
      </c>
      <c r="F241" s="21" t="e">
        <f>SCALANIE!#REF!</f>
        <v>#REF!</v>
      </c>
      <c r="G241" s="21" t="e">
        <f>SCALANIE!#REF!</f>
        <v>#REF!</v>
      </c>
      <c r="H241" s="21" t="e">
        <f>SCALANIE!#REF!</f>
        <v>#REF!</v>
      </c>
      <c r="I241" s="21" t="e">
        <f>SCALANIE!#REF!</f>
        <v>#REF!</v>
      </c>
      <c r="J241" s="21" t="e">
        <f>SCALANIE!#REF!</f>
        <v>#REF!</v>
      </c>
      <c r="K241" s="21">
        <f>SCALANIE!E240</f>
        <v>484</v>
      </c>
      <c r="L241" s="21">
        <f>SCALANIE!F240</f>
        <v>400</v>
      </c>
      <c r="M241" s="21">
        <f>SCALANIE!G240</f>
        <v>96</v>
      </c>
      <c r="N241" s="21">
        <f>SCALANIE!H240</f>
        <v>304</v>
      </c>
      <c r="O241" s="21">
        <f>SCALANIE!I240</f>
        <v>0</v>
      </c>
      <c r="P241" s="21">
        <f>SCALANIE!J240</f>
        <v>0</v>
      </c>
      <c r="Q241" s="21">
        <f>SCALANIE!K240</f>
        <v>0</v>
      </c>
      <c r="R241" s="21">
        <f>SCALANIE!L240</f>
        <v>0</v>
      </c>
      <c r="S241" s="21">
        <f>SCALANIE!M240</f>
        <v>0</v>
      </c>
      <c r="T241" s="21">
        <f>SCALANIE!N240</f>
        <v>0</v>
      </c>
      <c r="U241" s="21">
        <f>SCALANIE!O240</f>
        <v>0</v>
      </c>
      <c r="V241" s="21">
        <f>SCALANIE!P240</f>
        <v>0</v>
      </c>
      <c r="W241" s="21">
        <f>SCALANIE!Q240</f>
        <v>0</v>
      </c>
      <c r="X241" s="21">
        <f>SCALANIE!R240</f>
        <v>304</v>
      </c>
      <c r="Y241" s="21">
        <f>SCALANIE!S240</f>
        <v>0</v>
      </c>
      <c r="Z241" s="21">
        <f>SCALANIE!T240</f>
        <v>0</v>
      </c>
      <c r="AA241" s="21">
        <f>SCALANIE!U240</f>
        <v>304</v>
      </c>
      <c r="AB241" s="21">
        <f>SCALANIE!V240</f>
        <v>4</v>
      </c>
      <c r="AC241" s="21">
        <f>SCALANIE!W240</f>
        <v>300</v>
      </c>
      <c r="AD241" s="21">
        <f>SCALANIE!X240</f>
        <v>300</v>
      </c>
      <c r="AE241" s="21">
        <f>SCALANIE!Y240</f>
        <v>277</v>
      </c>
      <c r="AF241" s="21">
        <f>SCALANIE!Z240</f>
        <v>23</v>
      </c>
    </row>
    <row r="242" spans="1:32" ht="15">
      <c r="A242" s="21" t="str">
        <f>SCALANIE!B241</f>
        <v>gm. Zambrów</v>
      </c>
      <c r="B242" s="21" t="str">
        <f>SCALANIE!C241</f>
        <v>201405</v>
      </c>
      <c r="C242" s="21">
        <f>SCALANIE!D241</f>
        <v>9</v>
      </c>
      <c r="D242" s="21" t="e">
        <f>SCALANIE!#REF!</f>
        <v>#REF!</v>
      </c>
      <c r="E242" s="21" t="e">
        <f>SCALANIE!#REF!</f>
        <v>#REF!</v>
      </c>
      <c r="F242" s="21" t="e">
        <f>SCALANIE!#REF!</f>
        <v>#REF!</v>
      </c>
      <c r="G242" s="21" t="e">
        <f>SCALANIE!#REF!</f>
        <v>#REF!</v>
      </c>
      <c r="H242" s="21" t="e">
        <f>SCALANIE!#REF!</f>
        <v>#REF!</v>
      </c>
      <c r="I242" s="21" t="e">
        <f>SCALANIE!#REF!</f>
        <v>#REF!</v>
      </c>
      <c r="J242" s="21" t="e">
        <f>SCALANIE!#REF!</f>
        <v>#REF!</v>
      </c>
      <c r="K242" s="21">
        <f>SCALANIE!E241</f>
        <v>917</v>
      </c>
      <c r="L242" s="21">
        <f>SCALANIE!F241</f>
        <v>800</v>
      </c>
      <c r="M242" s="21">
        <f>SCALANIE!G241</f>
        <v>321</v>
      </c>
      <c r="N242" s="21">
        <f>SCALANIE!H241</f>
        <v>479</v>
      </c>
      <c r="O242" s="21">
        <f>SCALANIE!I241</f>
        <v>1</v>
      </c>
      <c r="P242" s="21">
        <f>SCALANIE!J241</f>
        <v>3</v>
      </c>
      <c r="Q242" s="21">
        <f>SCALANIE!K241</f>
        <v>0</v>
      </c>
      <c r="R242" s="21">
        <f>SCALANIE!L241</f>
        <v>0</v>
      </c>
      <c r="S242" s="21">
        <f>SCALANIE!M241</f>
        <v>0</v>
      </c>
      <c r="T242" s="21">
        <f>SCALANIE!N241</f>
        <v>0</v>
      </c>
      <c r="U242" s="21">
        <f>SCALANIE!O241</f>
        <v>0</v>
      </c>
      <c r="V242" s="21">
        <f>SCALANIE!P241</f>
        <v>0</v>
      </c>
      <c r="W242" s="21">
        <f>SCALANIE!Q241</f>
        <v>0</v>
      </c>
      <c r="X242" s="21">
        <f>SCALANIE!R241</f>
        <v>479</v>
      </c>
      <c r="Y242" s="21">
        <f>SCALANIE!S241</f>
        <v>0</v>
      </c>
      <c r="Z242" s="21">
        <f>SCALANIE!T241</f>
        <v>0</v>
      </c>
      <c r="AA242" s="21">
        <f>SCALANIE!U241</f>
        <v>479</v>
      </c>
      <c r="AB242" s="21">
        <f>SCALANIE!V241</f>
        <v>0</v>
      </c>
      <c r="AC242" s="21">
        <f>SCALANIE!W241</f>
        <v>479</v>
      </c>
      <c r="AD242" s="21">
        <f>SCALANIE!X241</f>
        <v>479</v>
      </c>
      <c r="AE242" s="21">
        <f>SCALANIE!Y241</f>
        <v>379</v>
      </c>
      <c r="AF242" s="21">
        <f>SCALANIE!Z241</f>
        <v>100</v>
      </c>
    </row>
    <row r="243" spans="1:32" ht="15">
      <c r="A243" s="21" t="str">
        <f>SCALANIE!B242</f>
        <v>gm. Zambrów</v>
      </c>
      <c r="B243" s="21" t="str">
        <f>SCALANIE!C242</f>
        <v>201405</v>
      </c>
      <c r="C243" s="21">
        <f>SCALANIE!D242</f>
        <v>10</v>
      </c>
      <c r="D243" s="21" t="e">
        <f>SCALANIE!#REF!</f>
        <v>#REF!</v>
      </c>
      <c r="E243" s="21" t="e">
        <f>SCALANIE!#REF!</f>
        <v>#REF!</v>
      </c>
      <c r="F243" s="21" t="e">
        <f>SCALANIE!#REF!</f>
        <v>#REF!</v>
      </c>
      <c r="G243" s="21" t="e">
        <f>SCALANIE!#REF!</f>
        <v>#REF!</v>
      </c>
      <c r="H243" s="21" t="e">
        <f>SCALANIE!#REF!</f>
        <v>#REF!</v>
      </c>
      <c r="I243" s="21" t="e">
        <f>SCALANIE!#REF!</f>
        <v>#REF!</v>
      </c>
      <c r="J243" s="21" t="e">
        <f>SCALANIE!#REF!</f>
        <v>#REF!</v>
      </c>
      <c r="K243" s="21">
        <f>SCALANIE!E242</f>
        <v>551</v>
      </c>
      <c r="L243" s="21">
        <f>SCALANIE!F242</f>
        <v>500</v>
      </c>
      <c r="M243" s="21">
        <f>SCALANIE!G242</f>
        <v>163</v>
      </c>
      <c r="N243" s="21">
        <f>SCALANIE!H242</f>
        <v>337</v>
      </c>
      <c r="O243" s="21">
        <f>SCALANIE!I242</f>
        <v>1</v>
      </c>
      <c r="P243" s="21">
        <f>SCALANIE!J242</f>
        <v>3</v>
      </c>
      <c r="Q243" s="21">
        <f>SCALANIE!K242</f>
        <v>0</v>
      </c>
      <c r="R243" s="21">
        <f>SCALANIE!L242</f>
        <v>0</v>
      </c>
      <c r="S243" s="21">
        <f>SCALANIE!M242</f>
        <v>0</v>
      </c>
      <c r="T243" s="21">
        <f>SCALANIE!N242</f>
        <v>0</v>
      </c>
      <c r="U243" s="21">
        <f>SCALANIE!O242</f>
        <v>0</v>
      </c>
      <c r="V243" s="21">
        <f>SCALANIE!P242</f>
        <v>0</v>
      </c>
      <c r="W243" s="21">
        <f>SCALANIE!Q242</f>
        <v>0</v>
      </c>
      <c r="X243" s="21">
        <f>SCALANIE!R242</f>
        <v>337</v>
      </c>
      <c r="Y243" s="21">
        <f>SCALANIE!S242</f>
        <v>0</v>
      </c>
      <c r="Z243" s="21">
        <f>SCALANIE!T242</f>
        <v>0</v>
      </c>
      <c r="AA243" s="21">
        <f>SCALANIE!U242</f>
        <v>337</v>
      </c>
      <c r="AB243" s="21">
        <f>SCALANIE!V242</f>
        <v>2</v>
      </c>
      <c r="AC243" s="21">
        <f>SCALANIE!W242</f>
        <v>335</v>
      </c>
      <c r="AD243" s="21">
        <f>SCALANIE!X242</f>
        <v>335</v>
      </c>
      <c r="AE243" s="21">
        <f>SCALANIE!Y242</f>
        <v>231</v>
      </c>
      <c r="AF243" s="21">
        <f>SCALANIE!Z242</f>
        <v>104</v>
      </c>
    </row>
    <row r="244" spans="1:32" ht="15">
      <c r="A244" s="21" t="str">
        <f>SCALANIE!B243</f>
        <v>gm. Zambrów</v>
      </c>
      <c r="B244" s="21" t="str">
        <f>SCALANIE!C243</f>
        <v>201405</v>
      </c>
      <c r="C244" s="21">
        <f>SCALANIE!D243</f>
        <v>11</v>
      </c>
      <c r="D244" s="21" t="e">
        <f>SCALANIE!#REF!</f>
        <v>#REF!</v>
      </c>
      <c r="E244" s="21" t="e">
        <f>SCALANIE!#REF!</f>
        <v>#REF!</v>
      </c>
      <c r="F244" s="21" t="e">
        <f>SCALANIE!#REF!</f>
        <v>#REF!</v>
      </c>
      <c r="G244" s="21" t="e">
        <f>SCALANIE!#REF!</f>
        <v>#REF!</v>
      </c>
      <c r="H244" s="21" t="e">
        <f>SCALANIE!#REF!</f>
        <v>#REF!</v>
      </c>
      <c r="I244" s="21" t="e">
        <f>SCALANIE!#REF!</f>
        <v>#REF!</v>
      </c>
      <c r="J244" s="21" t="e">
        <f>SCALANIE!#REF!</f>
        <v>#REF!</v>
      </c>
      <c r="K244" s="21">
        <f>SCALANIE!E243</f>
        <v>593</v>
      </c>
      <c r="L244" s="21">
        <f>SCALANIE!F243</f>
        <v>500</v>
      </c>
      <c r="M244" s="21">
        <f>SCALANIE!G243</f>
        <v>168</v>
      </c>
      <c r="N244" s="21">
        <f>SCALANIE!H243</f>
        <v>332</v>
      </c>
      <c r="O244" s="21">
        <f>SCALANIE!I243</f>
        <v>0</v>
      </c>
      <c r="P244" s="21">
        <f>SCALANIE!J243</f>
        <v>3</v>
      </c>
      <c r="Q244" s="21">
        <f>SCALANIE!K243</f>
        <v>0</v>
      </c>
      <c r="R244" s="21">
        <f>SCALANIE!L243</f>
        <v>0</v>
      </c>
      <c r="S244" s="21">
        <f>SCALANIE!M243</f>
        <v>0</v>
      </c>
      <c r="T244" s="21">
        <f>SCALANIE!N243</f>
        <v>0</v>
      </c>
      <c r="U244" s="21">
        <f>SCALANIE!O243</f>
        <v>0</v>
      </c>
      <c r="V244" s="21">
        <f>SCALANIE!P243</f>
        <v>0</v>
      </c>
      <c r="W244" s="21">
        <f>SCALANIE!Q243</f>
        <v>0</v>
      </c>
      <c r="X244" s="21">
        <f>SCALANIE!R243</f>
        <v>332</v>
      </c>
      <c r="Y244" s="21">
        <f>SCALANIE!S243</f>
        <v>0</v>
      </c>
      <c r="Z244" s="21">
        <f>SCALANIE!T243</f>
        <v>0</v>
      </c>
      <c r="AA244" s="21">
        <f>SCALANIE!U243</f>
        <v>332</v>
      </c>
      <c r="AB244" s="21">
        <f>SCALANIE!V243</f>
        <v>3</v>
      </c>
      <c r="AC244" s="21">
        <f>SCALANIE!W243</f>
        <v>329</v>
      </c>
      <c r="AD244" s="21">
        <f>SCALANIE!X243</f>
        <v>329</v>
      </c>
      <c r="AE244" s="21">
        <f>SCALANIE!Y243</f>
        <v>268</v>
      </c>
      <c r="AF244" s="21">
        <f>SCALANIE!Z243</f>
        <v>61</v>
      </c>
    </row>
    <row r="245" spans="1:32" ht="15">
      <c r="A245" s="21" t="str">
        <f>SCALANIE!B244</f>
        <v>gm. Zambrów</v>
      </c>
      <c r="B245" s="21" t="str">
        <f>SCALANIE!C244</f>
        <v>201405</v>
      </c>
      <c r="C245" s="21">
        <f>SCALANIE!D244</f>
        <v>12</v>
      </c>
      <c r="D245" s="21" t="e">
        <f>SCALANIE!#REF!</f>
        <v>#REF!</v>
      </c>
      <c r="E245" s="21" t="e">
        <f>SCALANIE!#REF!</f>
        <v>#REF!</v>
      </c>
      <c r="F245" s="21" t="e">
        <f>SCALANIE!#REF!</f>
        <v>#REF!</v>
      </c>
      <c r="G245" s="21" t="e">
        <f>SCALANIE!#REF!</f>
        <v>#REF!</v>
      </c>
      <c r="H245" s="21" t="e">
        <f>SCALANIE!#REF!</f>
        <v>#REF!</v>
      </c>
      <c r="I245" s="21" t="e">
        <f>SCALANIE!#REF!</f>
        <v>#REF!</v>
      </c>
      <c r="J245" s="21" t="e">
        <f>SCALANIE!#REF!</f>
        <v>#REF!</v>
      </c>
      <c r="K245" s="21">
        <f>SCALANIE!E244</f>
        <v>844</v>
      </c>
      <c r="L245" s="21">
        <f>SCALANIE!F244</f>
        <v>800</v>
      </c>
      <c r="M245" s="21">
        <f>SCALANIE!G244</f>
        <v>465</v>
      </c>
      <c r="N245" s="21">
        <f>SCALANIE!H244</f>
        <v>335</v>
      </c>
      <c r="O245" s="21">
        <f>SCALANIE!I244</f>
        <v>0</v>
      </c>
      <c r="P245" s="21">
        <f>SCALANIE!J244</f>
        <v>0</v>
      </c>
      <c r="Q245" s="21">
        <f>SCALANIE!K244</f>
        <v>0</v>
      </c>
      <c r="R245" s="21">
        <f>SCALANIE!L244</f>
        <v>0</v>
      </c>
      <c r="S245" s="21">
        <f>SCALANIE!M244</f>
        <v>0</v>
      </c>
      <c r="T245" s="21">
        <f>SCALANIE!N244</f>
        <v>0</v>
      </c>
      <c r="U245" s="21">
        <f>SCALANIE!O244</f>
        <v>0</v>
      </c>
      <c r="V245" s="21">
        <f>SCALANIE!P244</f>
        <v>0</v>
      </c>
      <c r="W245" s="21">
        <f>SCALANIE!Q244</f>
        <v>0</v>
      </c>
      <c r="X245" s="21">
        <f>SCALANIE!R244</f>
        <v>335</v>
      </c>
      <c r="Y245" s="21">
        <f>SCALANIE!S244</f>
        <v>0</v>
      </c>
      <c r="Z245" s="21">
        <f>SCALANIE!T244</f>
        <v>0</v>
      </c>
      <c r="AA245" s="21">
        <f>SCALANIE!U244</f>
        <v>335</v>
      </c>
      <c r="AB245" s="21">
        <f>SCALANIE!V244</f>
        <v>13</v>
      </c>
      <c r="AC245" s="21">
        <f>SCALANIE!W244</f>
        <v>322</v>
      </c>
      <c r="AD245" s="21">
        <f>SCALANIE!X244</f>
        <v>322</v>
      </c>
      <c r="AE245" s="21">
        <f>SCALANIE!Y244</f>
        <v>50</v>
      </c>
      <c r="AF245" s="21">
        <f>SCALANIE!Z244</f>
        <v>272</v>
      </c>
    </row>
    <row r="246" spans="1:32" ht="15">
      <c r="A246" s="21" t="str">
        <f>SCALANIE!B245</f>
        <v>m. Łomża</v>
      </c>
      <c r="B246" s="21" t="str">
        <f>SCALANIE!C245</f>
        <v>206201</v>
      </c>
      <c r="C246" s="21">
        <f>SCALANIE!D245</f>
        <v>1</v>
      </c>
      <c r="D246" s="21" t="e">
        <f>SCALANIE!#REF!</f>
        <v>#REF!</v>
      </c>
      <c r="E246" s="21" t="e">
        <f>SCALANIE!#REF!</f>
        <v>#REF!</v>
      </c>
      <c r="F246" s="21" t="e">
        <f>SCALANIE!#REF!</f>
        <v>#REF!</v>
      </c>
      <c r="G246" s="21" t="e">
        <f>SCALANIE!#REF!</f>
        <v>#REF!</v>
      </c>
      <c r="H246" s="21" t="e">
        <f>SCALANIE!#REF!</f>
        <v>#REF!</v>
      </c>
      <c r="I246" s="21" t="e">
        <f>SCALANIE!#REF!</f>
        <v>#REF!</v>
      </c>
      <c r="J246" s="21" t="e">
        <f>SCALANIE!#REF!</f>
        <v>#REF!</v>
      </c>
      <c r="K246" s="21">
        <f>SCALANIE!E245</f>
        <v>1715</v>
      </c>
      <c r="L246" s="21">
        <f>SCALANIE!F245</f>
        <v>1502</v>
      </c>
      <c r="M246" s="21">
        <f>SCALANIE!G245</f>
        <v>581</v>
      </c>
      <c r="N246" s="21">
        <f>SCALANIE!H245</f>
        <v>920</v>
      </c>
      <c r="O246" s="21">
        <f>SCALANIE!I245</f>
        <v>1</v>
      </c>
      <c r="P246" s="21">
        <f>SCALANIE!J245</f>
        <v>15</v>
      </c>
      <c r="Q246" s="21">
        <f>SCALANIE!K245</f>
        <v>0</v>
      </c>
      <c r="R246" s="21">
        <f>SCALANIE!L245</f>
        <v>0</v>
      </c>
      <c r="S246" s="21">
        <f>SCALANIE!M245</f>
        <v>0</v>
      </c>
      <c r="T246" s="21">
        <f>SCALANIE!N245</f>
        <v>0</v>
      </c>
      <c r="U246" s="21">
        <f>SCALANIE!O245</f>
        <v>0</v>
      </c>
      <c r="V246" s="21">
        <f>SCALANIE!P245</f>
        <v>0</v>
      </c>
      <c r="W246" s="21">
        <f>SCALANIE!Q245</f>
        <v>0</v>
      </c>
      <c r="X246" s="21">
        <f>SCALANIE!R245</f>
        <v>920</v>
      </c>
      <c r="Y246" s="21">
        <f>SCALANIE!S245</f>
        <v>0</v>
      </c>
      <c r="Z246" s="21">
        <f>SCALANIE!T245</f>
        <v>0</v>
      </c>
      <c r="AA246" s="21">
        <f>SCALANIE!U245</f>
        <v>920</v>
      </c>
      <c r="AB246" s="21">
        <f>SCALANIE!V245</f>
        <v>10</v>
      </c>
      <c r="AC246" s="21">
        <f>SCALANIE!W245</f>
        <v>910</v>
      </c>
      <c r="AD246" s="21">
        <f>SCALANIE!X245</f>
        <v>910</v>
      </c>
      <c r="AE246" s="21">
        <f>SCALANIE!Y245</f>
        <v>595</v>
      </c>
      <c r="AF246" s="21">
        <f>SCALANIE!Z245</f>
        <v>315</v>
      </c>
    </row>
    <row r="247" spans="1:32" ht="15">
      <c r="A247" s="21" t="str">
        <f>SCALANIE!B246</f>
        <v>m. Łomża</v>
      </c>
      <c r="B247" s="21" t="str">
        <f>SCALANIE!C246</f>
        <v>206201</v>
      </c>
      <c r="C247" s="21">
        <f>SCALANIE!D246</f>
        <v>2</v>
      </c>
      <c r="D247" s="21" t="e">
        <f>SCALANIE!#REF!</f>
        <v>#REF!</v>
      </c>
      <c r="E247" s="21" t="e">
        <f>SCALANIE!#REF!</f>
        <v>#REF!</v>
      </c>
      <c r="F247" s="21" t="e">
        <f>SCALANIE!#REF!</f>
        <v>#REF!</v>
      </c>
      <c r="G247" s="21" t="e">
        <f>SCALANIE!#REF!</f>
        <v>#REF!</v>
      </c>
      <c r="H247" s="21" t="e">
        <f>SCALANIE!#REF!</f>
        <v>#REF!</v>
      </c>
      <c r="I247" s="21" t="e">
        <f>SCALANIE!#REF!</f>
        <v>#REF!</v>
      </c>
      <c r="J247" s="21" t="e">
        <f>SCALANIE!#REF!</f>
        <v>#REF!</v>
      </c>
      <c r="K247" s="21">
        <f>SCALANIE!E246</f>
        <v>1574</v>
      </c>
      <c r="L247" s="21">
        <f>SCALANIE!F246</f>
        <v>1400</v>
      </c>
      <c r="M247" s="21">
        <f>SCALANIE!G246</f>
        <v>527</v>
      </c>
      <c r="N247" s="21">
        <f>SCALANIE!H246</f>
        <v>873</v>
      </c>
      <c r="O247" s="21">
        <f>SCALANIE!I246</f>
        <v>0</v>
      </c>
      <c r="P247" s="21">
        <f>SCALANIE!J246</f>
        <v>17</v>
      </c>
      <c r="Q247" s="21">
        <f>SCALANIE!K246</f>
        <v>3</v>
      </c>
      <c r="R247" s="21">
        <f>SCALANIE!L246</f>
        <v>3</v>
      </c>
      <c r="S247" s="21">
        <f>SCALANIE!M246</f>
        <v>0</v>
      </c>
      <c r="T247" s="21">
        <f>SCALANIE!N246</f>
        <v>0</v>
      </c>
      <c r="U247" s="21">
        <f>SCALANIE!O246</f>
        <v>0</v>
      </c>
      <c r="V247" s="21">
        <f>SCALANIE!P246</f>
        <v>0</v>
      </c>
      <c r="W247" s="21">
        <f>SCALANIE!Q246</f>
        <v>3</v>
      </c>
      <c r="X247" s="21">
        <f>SCALANIE!R246</f>
        <v>876</v>
      </c>
      <c r="Y247" s="21">
        <f>SCALANIE!S246</f>
        <v>3</v>
      </c>
      <c r="Z247" s="21">
        <f>SCALANIE!T246</f>
        <v>0</v>
      </c>
      <c r="AA247" s="21">
        <f>SCALANIE!U246</f>
        <v>876</v>
      </c>
      <c r="AB247" s="21">
        <f>SCALANIE!V246</f>
        <v>9</v>
      </c>
      <c r="AC247" s="21">
        <f>SCALANIE!W246</f>
        <v>867</v>
      </c>
      <c r="AD247" s="21">
        <f>SCALANIE!X246</f>
        <v>867</v>
      </c>
      <c r="AE247" s="21">
        <f>SCALANIE!Y246</f>
        <v>487</v>
      </c>
      <c r="AF247" s="21">
        <f>SCALANIE!Z246</f>
        <v>380</v>
      </c>
    </row>
    <row r="248" spans="1:32" ht="15">
      <c r="A248" s="21" t="str">
        <f>SCALANIE!B247</f>
        <v>m. Łomża</v>
      </c>
      <c r="B248" s="21" t="str">
        <f>SCALANIE!C247</f>
        <v>206201</v>
      </c>
      <c r="C248" s="21">
        <f>SCALANIE!D247</f>
        <v>3</v>
      </c>
      <c r="D248" s="21" t="e">
        <f>SCALANIE!#REF!</f>
        <v>#REF!</v>
      </c>
      <c r="E248" s="21" t="e">
        <f>SCALANIE!#REF!</f>
        <v>#REF!</v>
      </c>
      <c r="F248" s="21" t="e">
        <f>SCALANIE!#REF!</f>
        <v>#REF!</v>
      </c>
      <c r="G248" s="21" t="e">
        <f>SCALANIE!#REF!</f>
        <v>#REF!</v>
      </c>
      <c r="H248" s="21" t="e">
        <f>SCALANIE!#REF!</f>
        <v>#REF!</v>
      </c>
      <c r="I248" s="21" t="e">
        <f>SCALANIE!#REF!</f>
        <v>#REF!</v>
      </c>
      <c r="J248" s="21" t="e">
        <f>SCALANIE!#REF!</f>
        <v>#REF!</v>
      </c>
      <c r="K248" s="21">
        <f>SCALANIE!E247</f>
        <v>1880</v>
      </c>
      <c r="L248" s="21">
        <f>SCALANIE!F247</f>
        <v>1702</v>
      </c>
      <c r="M248" s="21">
        <f>SCALANIE!G247</f>
        <v>812</v>
      </c>
      <c r="N248" s="21">
        <f>SCALANIE!H247</f>
        <v>890</v>
      </c>
      <c r="O248" s="21">
        <f>SCALANIE!I247</f>
        <v>0</v>
      </c>
      <c r="P248" s="21">
        <f>SCALANIE!J247</f>
        <v>10</v>
      </c>
      <c r="Q248" s="21">
        <f>SCALANIE!K247</f>
        <v>2</v>
      </c>
      <c r="R248" s="21">
        <f>SCALANIE!L247</f>
        <v>2</v>
      </c>
      <c r="S248" s="21">
        <f>SCALANIE!M247</f>
        <v>0</v>
      </c>
      <c r="T248" s="21">
        <f>SCALANIE!N247</f>
        <v>0</v>
      </c>
      <c r="U248" s="21">
        <f>SCALANIE!O247</f>
        <v>0</v>
      </c>
      <c r="V248" s="21">
        <f>SCALANIE!P247</f>
        <v>0</v>
      </c>
      <c r="W248" s="21">
        <f>SCALANIE!Q247</f>
        <v>2</v>
      </c>
      <c r="X248" s="21">
        <f>SCALANIE!R247</f>
        <v>892</v>
      </c>
      <c r="Y248" s="21">
        <f>SCALANIE!S247</f>
        <v>2</v>
      </c>
      <c r="Z248" s="21">
        <f>SCALANIE!T247</f>
        <v>0</v>
      </c>
      <c r="AA248" s="21">
        <f>SCALANIE!U247</f>
        <v>892</v>
      </c>
      <c r="AB248" s="21">
        <f>SCALANIE!V247</f>
        <v>9</v>
      </c>
      <c r="AC248" s="21">
        <f>SCALANIE!W247</f>
        <v>883</v>
      </c>
      <c r="AD248" s="21">
        <f>SCALANIE!X247</f>
        <v>883</v>
      </c>
      <c r="AE248" s="21">
        <f>SCALANIE!Y247</f>
        <v>551</v>
      </c>
      <c r="AF248" s="21">
        <f>SCALANIE!Z247</f>
        <v>332</v>
      </c>
    </row>
    <row r="249" spans="1:32" ht="15">
      <c r="A249" s="21" t="str">
        <f>SCALANIE!B248</f>
        <v>m. Łomża</v>
      </c>
      <c r="B249" s="21" t="str">
        <f>SCALANIE!C248</f>
        <v>206201</v>
      </c>
      <c r="C249" s="21">
        <f>SCALANIE!D248</f>
        <v>4</v>
      </c>
      <c r="D249" s="21" t="e">
        <f>SCALANIE!#REF!</f>
        <v>#REF!</v>
      </c>
      <c r="E249" s="21" t="e">
        <f>SCALANIE!#REF!</f>
        <v>#REF!</v>
      </c>
      <c r="F249" s="21" t="e">
        <f>SCALANIE!#REF!</f>
        <v>#REF!</v>
      </c>
      <c r="G249" s="21" t="e">
        <f>SCALANIE!#REF!</f>
        <v>#REF!</v>
      </c>
      <c r="H249" s="21" t="e">
        <f>SCALANIE!#REF!</f>
        <v>#REF!</v>
      </c>
      <c r="I249" s="21" t="e">
        <f>SCALANIE!#REF!</f>
        <v>#REF!</v>
      </c>
      <c r="J249" s="21" t="e">
        <f>SCALANIE!#REF!</f>
        <v>#REF!</v>
      </c>
      <c r="K249" s="21">
        <f>SCALANIE!E248</f>
        <v>902</v>
      </c>
      <c r="L249" s="21">
        <f>SCALANIE!F248</f>
        <v>800</v>
      </c>
      <c r="M249" s="21">
        <f>SCALANIE!G248</f>
        <v>420</v>
      </c>
      <c r="N249" s="21">
        <f>SCALANIE!H248</f>
        <v>380</v>
      </c>
      <c r="O249" s="21">
        <f>SCALANIE!I248</f>
        <v>0</v>
      </c>
      <c r="P249" s="21">
        <f>SCALANIE!J248</f>
        <v>2</v>
      </c>
      <c r="Q249" s="21">
        <f>SCALANIE!K248</f>
        <v>4</v>
      </c>
      <c r="R249" s="21">
        <f>SCALANIE!L248</f>
        <v>4</v>
      </c>
      <c r="S249" s="21">
        <f>SCALANIE!M248</f>
        <v>0</v>
      </c>
      <c r="T249" s="21">
        <f>SCALANIE!N248</f>
        <v>0</v>
      </c>
      <c r="U249" s="21">
        <f>SCALANIE!O248</f>
        <v>0</v>
      </c>
      <c r="V249" s="21">
        <f>SCALANIE!P248</f>
        <v>0</v>
      </c>
      <c r="W249" s="21">
        <f>SCALANIE!Q248</f>
        <v>4</v>
      </c>
      <c r="X249" s="21">
        <f>SCALANIE!R248</f>
        <v>384</v>
      </c>
      <c r="Y249" s="21">
        <f>SCALANIE!S248</f>
        <v>4</v>
      </c>
      <c r="Z249" s="21">
        <f>SCALANIE!T248</f>
        <v>0</v>
      </c>
      <c r="AA249" s="21">
        <f>SCALANIE!U248</f>
        <v>384</v>
      </c>
      <c r="AB249" s="21">
        <f>SCALANIE!V248</f>
        <v>6</v>
      </c>
      <c r="AC249" s="21">
        <f>SCALANIE!W248</f>
        <v>378</v>
      </c>
      <c r="AD249" s="21">
        <f>SCALANIE!X248</f>
        <v>378</v>
      </c>
      <c r="AE249" s="21">
        <f>SCALANIE!Y248</f>
        <v>225</v>
      </c>
      <c r="AF249" s="21">
        <f>SCALANIE!Z248</f>
        <v>153</v>
      </c>
    </row>
    <row r="250" spans="1:32" ht="15">
      <c r="A250" s="21" t="str">
        <f>SCALANIE!B249</f>
        <v>m. Łomża</v>
      </c>
      <c r="B250" s="21" t="str">
        <f>SCALANIE!C249</f>
        <v>206201</v>
      </c>
      <c r="C250" s="21">
        <f>SCALANIE!D249</f>
        <v>5</v>
      </c>
      <c r="D250" s="21" t="e">
        <f>SCALANIE!#REF!</f>
        <v>#REF!</v>
      </c>
      <c r="E250" s="21" t="e">
        <f>SCALANIE!#REF!</f>
        <v>#REF!</v>
      </c>
      <c r="F250" s="21" t="e">
        <f>SCALANIE!#REF!</f>
        <v>#REF!</v>
      </c>
      <c r="G250" s="21" t="e">
        <f>SCALANIE!#REF!</f>
        <v>#REF!</v>
      </c>
      <c r="H250" s="21" t="e">
        <f>SCALANIE!#REF!</f>
        <v>#REF!</v>
      </c>
      <c r="I250" s="21" t="e">
        <f>SCALANIE!#REF!</f>
        <v>#REF!</v>
      </c>
      <c r="J250" s="21" t="e">
        <f>SCALANIE!#REF!</f>
        <v>#REF!</v>
      </c>
      <c r="K250" s="21">
        <f>SCALANIE!E249</f>
        <v>1451</v>
      </c>
      <c r="L250" s="21">
        <f>SCALANIE!F249</f>
        <v>1302</v>
      </c>
      <c r="M250" s="21">
        <f>SCALANIE!G249</f>
        <v>569</v>
      </c>
      <c r="N250" s="21">
        <f>SCALANIE!H249</f>
        <v>733</v>
      </c>
      <c r="O250" s="21">
        <f>SCALANIE!I249</f>
        <v>0</v>
      </c>
      <c r="P250" s="21">
        <f>SCALANIE!J249</f>
        <v>10</v>
      </c>
      <c r="Q250" s="21">
        <f>SCALANIE!K249</f>
        <v>0</v>
      </c>
      <c r="R250" s="21">
        <f>SCALANIE!L249</f>
        <v>0</v>
      </c>
      <c r="S250" s="21">
        <f>SCALANIE!M249</f>
        <v>0</v>
      </c>
      <c r="T250" s="21">
        <f>SCALANIE!N249</f>
        <v>0</v>
      </c>
      <c r="U250" s="21">
        <f>SCALANIE!O249</f>
        <v>0</v>
      </c>
      <c r="V250" s="21">
        <f>SCALANIE!P249</f>
        <v>0</v>
      </c>
      <c r="W250" s="21">
        <f>SCALANIE!Q249</f>
        <v>0</v>
      </c>
      <c r="X250" s="21">
        <f>SCALANIE!R249</f>
        <v>733</v>
      </c>
      <c r="Y250" s="21">
        <f>SCALANIE!S249</f>
        <v>0</v>
      </c>
      <c r="Z250" s="21">
        <f>SCALANIE!T249</f>
        <v>0</v>
      </c>
      <c r="AA250" s="21">
        <f>SCALANIE!U249</f>
        <v>733</v>
      </c>
      <c r="AB250" s="21">
        <f>SCALANIE!V249</f>
        <v>7</v>
      </c>
      <c r="AC250" s="21">
        <f>SCALANIE!W249</f>
        <v>726</v>
      </c>
      <c r="AD250" s="21">
        <f>SCALANIE!X249</f>
        <v>726</v>
      </c>
      <c r="AE250" s="21">
        <f>SCALANIE!Y249</f>
        <v>421</v>
      </c>
      <c r="AF250" s="21">
        <f>SCALANIE!Z249</f>
        <v>305</v>
      </c>
    </row>
    <row r="251" spans="1:32" ht="15">
      <c r="A251" s="21" t="str">
        <f>SCALANIE!B250</f>
        <v>m. Łomża</v>
      </c>
      <c r="B251" s="21" t="str">
        <f>SCALANIE!C250</f>
        <v>206201</v>
      </c>
      <c r="C251" s="21">
        <f>SCALANIE!D250</f>
        <v>6</v>
      </c>
      <c r="D251" s="21" t="e">
        <f>SCALANIE!#REF!</f>
        <v>#REF!</v>
      </c>
      <c r="E251" s="21" t="e">
        <f>SCALANIE!#REF!</f>
        <v>#REF!</v>
      </c>
      <c r="F251" s="21" t="e">
        <f>SCALANIE!#REF!</f>
        <v>#REF!</v>
      </c>
      <c r="G251" s="21" t="e">
        <f>SCALANIE!#REF!</f>
        <v>#REF!</v>
      </c>
      <c r="H251" s="21" t="e">
        <f>SCALANIE!#REF!</f>
        <v>#REF!</v>
      </c>
      <c r="I251" s="21" t="e">
        <f>SCALANIE!#REF!</f>
        <v>#REF!</v>
      </c>
      <c r="J251" s="21" t="e">
        <f>SCALANIE!#REF!</f>
        <v>#REF!</v>
      </c>
      <c r="K251" s="21">
        <f>SCALANIE!E250</f>
        <v>1353</v>
      </c>
      <c r="L251" s="21">
        <f>SCALANIE!F250</f>
        <v>1202</v>
      </c>
      <c r="M251" s="21">
        <f>SCALANIE!G250</f>
        <v>570</v>
      </c>
      <c r="N251" s="21">
        <f>SCALANIE!H250</f>
        <v>632</v>
      </c>
      <c r="O251" s="21">
        <f>SCALANIE!I250</f>
        <v>2</v>
      </c>
      <c r="P251" s="21">
        <f>SCALANIE!J250</f>
        <v>11</v>
      </c>
      <c r="Q251" s="21">
        <f>SCALANIE!K250</f>
        <v>0</v>
      </c>
      <c r="R251" s="21">
        <f>SCALANIE!L250</f>
        <v>0</v>
      </c>
      <c r="S251" s="21">
        <f>SCALANIE!M250</f>
        <v>0</v>
      </c>
      <c r="T251" s="21">
        <f>SCALANIE!N250</f>
        <v>0</v>
      </c>
      <c r="U251" s="21">
        <f>SCALANIE!O250</f>
        <v>0</v>
      </c>
      <c r="V251" s="21">
        <f>SCALANIE!P250</f>
        <v>0</v>
      </c>
      <c r="W251" s="21">
        <f>SCALANIE!Q250</f>
        <v>0</v>
      </c>
      <c r="X251" s="21">
        <f>SCALANIE!R250</f>
        <v>632</v>
      </c>
      <c r="Y251" s="21">
        <f>SCALANIE!S250</f>
        <v>0</v>
      </c>
      <c r="Z251" s="21">
        <f>SCALANIE!T250</f>
        <v>0</v>
      </c>
      <c r="AA251" s="21">
        <f>SCALANIE!U250</f>
        <v>632</v>
      </c>
      <c r="AB251" s="21">
        <f>SCALANIE!V250</f>
        <v>8</v>
      </c>
      <c r="AC251" s="21">
        <f>SCALANIE!W250</f>
        <v>624</v>
      </c>
      <c r="AD251" s="21">
        <f>SCALANIE!X250</f>
        <v>624</v>
      </c>
      <c r="AE251" s="21">
        <f>SCALANIE!Y250</f>
        <v>382</v>
      </c>
      <c r="AF251" s="21">
        <f>SCALANIE!Z250</f>
        <v>242</v>
      </c>
    </row>
    <row r="252" spans="1:32" ht="15">
      <c r="A252" s="21" t="str">
        <f>SCALANIE!B251</f>
        <v>m. Łomża</v>
      </c>
      <c r="B252" s="21" t="str">
        <f>SCALANIE!C251</f>
        <v>206201</v>
      </c>
      <c r="C252" s="21">
        <f>SCALANIE!D251</f>
        <v>7</v>
      </c>
      <c r="D252" s="21" t="e">
        <f>SCALANIE!#REF!</f>
        <v>#REF!</v>
      </c>
      <c r="E252" s="21" t="e">
        <f>SCALANIE!#REF!</f>
        <v>#REF!</v>
      </c>
      <c r="F252" s="21" t="e">
        <f>SCALANIE!#REF!</f>
        <v>#REF!</v>
      </c>
      <c r="G252" s="21" t="e">
        <f>SCALANIE!#REF!</f>
        <v>#REF!</v>
      </c>
      <c r="H252" s="21" t="e">
        <f>SCALANIE!#REF!</f>
        <v>#REF!</v>
      </c>
      <c r="I252" s="21" t="e">
        <f>SCALANIE!#REF!</f>
        <v>#REF!</v>
      </c>
      <c r="J252" s="21" t="e">
        <f>SCALANIE!#REF!</f>
        <v>#REF!</v>
      </c>
      <c r="K252" s="21">
        <f>SCALANIE!E251</f>
        <v>1406</v>
      </c>
      <c r="L252" s="21">
        <f>SCALANIE!F251</f>
        <v>1191</v>
      </c>
      <c r="M252" s="21">
        <f>SCALANIE!G251</f>
        <v>432</v>
      </c>
      <c r="N252" s="21">
        <f>SCALANIE!H251</f>
        <v>759</v>
      </c>
      <c r="O252" s="21">
        <f>SCALANIE!I251</f>
        <v>3</v>
      </c>
      <c r="P252" s="21">
        <f>SCALANIE!J251</f>
        <v>10</v>
      </c>
      <c r="Q252" s="21">
        <f>SCALANIE!K251</f>
        <v>0</v>
      </c>
      <c r="R252" s="21">
        <f>SCALANIE!L251</f>
        <v>0</v>
      </c>
      <c r="S252" s="21">
        <f>SCALANIE!M251</f>
        <v>0</v>
      </c>
      <c r="T252" s="21">
        <f>SCALANIE!N251</f>
        <v>0</v>
      </c>
      <c r="U252" s="21">
        <f>SCALANIE!O251</f>
        <v>0</v>
      </c>
      <c r="V252" s="21">
        <f>SCALANIE!P251</f>
        <v>0</v>
      </c>
      <c r="W252" s="21">
        <f>SCALANIE!Q251</f>
        <v>0</v>
      </c>
      <c r="X252" s="21">
        <f>SCALANIE!R251</f>
        <v>759</v>
      </c>
      <c r="Y252" s="21">
        <f>SCALANIE!S251</f>
        <v>0</v>
      </c>
      <c r="Z252" s="21">
        <f>SCALANIE!T251</f>
        <v>0</v>
      </c>
      <c r="AA252" s="21">
        <f>SCALANIE!U251</f>
        <v>759</v>
      </c>
      <c r="AB252" s="21">
        <f>SCALANIE!V251</f>
        <v>13</v>
      </c>
      <c r="AC252" s="21">
        <f>SCALANIE!W251</f>
        <v>746</v>
      </c>
      <c r="AD252" s="21">
        <f>SCALANIE!X251</f>
        <v>746</v>
      </c>
      <c r="AE252" s="21">
        <f>SCALANIE!Y251</f>
        <v>500</v>
      </c>
      <c r="AF252" s="21">
        <f>SCALANIE!Z251</f>
        <v>246</v>
      </c>
    </row>
    <row r="253" spans="1:32" ht="15">
      <c r="A253" s="21" t="str">
        <f>SCALANIE!B252</f>
        <v>m. Łomża</v>
      </c>
      <c r="B253" s="21" t="str">
        <f>SCALANIE!C252</f>
        <v>206201</v>
      </c>
      <c r="C253" s="21">
        <f>SCALANIE!D252</f>
        <v>8</v>
      </c>
      <c r="D253" s="21" t="e">
        <f>SCALANIE!#REF!</f>
        <v>#REF!</v>
      </c>
      <c r="E253" s="21" t="e">
        <f>SCALANIE!#REF!</f>
        <v>#REF!</v>
      </c>
      <c r="F253" s="21" t="e">
        <f>SCALANIE!#REF!</f>
        <v>#REF!</v>
      </c>
      <c r="G253" s="21" t="e">
        <f>SCALANIE!#REF!</f>
        <v>#REF!</v>
      </c>
      <c r="H253" s="21" t="e">
        <f>SCALANIE!#REF!</f>
        <v>#REF!</v>
      </c>
      <c r="I253" s="21" t="e">
        <f>SCALANIE!#REF!</f>
        <v>#REF!</v>
      </c>
      <c r="J253" s="21" t="e">
        <f>SCALANIE!#REF!</f>
        <v>#REF!</v>
      </c>
      <c r="K253" s="21">
        <f>SCALANIE!E252</f>
        <v>723</v>
      </c>
      <c r="L253" s="21">
        <f>SCALANIE!F252</f>
        <v>600</v>
      </c>
      <c r="M253" s="21">
        <f>SCALANIE!G252</f>
        <v>210</v>
      </c>
      <c r="N253" s="21">
        <f>SCALANIE!H252</f>
        <v>390</v>
      </c>
      <c r="O253" s="21">
        <f>SCALANIE!I252</f>
        <v>0</v>
      </c>
      <c r="P253" s="21">
        <f>SCALANIE!J252</f>
        <v>2</v>
      </c>
      <c r="Q253" s="21">
        <f>SCALANIE!K252</f>
        <v>0</v>
      </c>
      <c r="R253" s="21">
        <f>SCALANIE!L252</f>
        <v>0</v>
      </c>
      <c r="S253" s="21">
        <f>SCALANIE!M252</f>
        <v>0</v>
      </c>
      <c r="T253" s="21">
        <f>SCALANIE!N252</f>
        <v>0</v>
      </c>
      <c r="U253" s="21">
        <f>SCALANIE!O252</f>
        <v>0</v>
      </c>
      <c r="V253" s="21">
        <f>SCALANIE!P252</f>
        <v>0</v>
      </c>
      <c r="W253" s="21">
        <f>SCALANIE!Q252</f>
        <v>0</v>
      </c>
      <c r="X253" s="21">
        <f>SCALANIE!R252</f>
        <v>390</v>
      </c>
      <c r="Y253" s="21">
        <f>SCALANIE!S252</f>
        <v>0</v>
      </c>
      <c r="Z253" s="21">
        <f>SCALANIE!T252</f>
        <v>0</v>
      </c>
      <c r="AA253" s="21">
        <f>SCALANIE!U252</f>
        <v>390</v>
      </c>
      <c r="AB253" s="21">
        <f>SCALANIE!V252</f>
        <v>8</v>
      </c>
      <c r="AC253" s="21">
        <f>SCALANIE!W252</f>
        <v>382</v>
      </c>
      <c r="AD253" s="21">
        <f>SCALANIE!X252</f>
        <v>382</v>
      </c>
      <c r="AE253" s="21">
        <f>SCALANIE!Y252</f>
        <v>267</v>
      </c>
      <c r="AF253" s="21">
        <f>SCALANIE!Z252</f>
        <v>115</v>
      </c>
    </row>
    <row r="254" spans="1:32" ht="15">
      <c r="A254" s="21" t="str">
        <f>SCALANIE!B253</f>
        <v>m. Łomża</v>
      </c>
      <c r="B254" s="21" t="str">
        <f>SCALANIE!C253</f>
        <v>206201</v>
      </c>
      <c r="C254" s="21">
        <f>SCALANIE!D253</f>
        <v>9</v>
      </c>
      <c r="D254" s="21" t="e">
        <f>SCALANIE!#REF!</f>
        <v>#REF!</v>
      </c>
      <c r="E254" s="21" t="e">
        <f>SCALANIE!#REF!</f>
        <v>#REF!</v>
      </c>
      <c r="F254" s="21" t="e">
        <f>SCALANIE!#REF!</f>
        <v>#REF!</v>
      </c>
      <c r="G254" s="21" t="e">
        <f>SCALANIE!#REF!</f>
        <v>#REF!</v>
      </c>
      <c r="H254" s="21" t="e">
        <f>SCALANIE!#REF!</f>
        <v>#REF!</v>
      </c>
      <c r="I254" s="21" t="e">
        <f>SCALANIE!#REF!</f>
        <v>#REF!</v>
      </c>
      <c r="J254" s="21" t="e">
        <f>SCALANIE!#REF!</f>
        <v>#REF!</v>
      </c>
      <c r="K254" s="21">
        <f>SCALANIE!E253</f>
        <v>1522</v>
      </c>
      <c r="L254" s="21">
        <f>SCALANIE!F253</f>
        <v>1298</v>
      </c>
      <c r="M254" s="21">
        <f>SCALANIE!G253</f>
        <v>421</v>
      </c>
      <c r="N254" s="21">
        <f>SCALANIE!H253</f>
        <v>877</v>
      </c>
      <c r="O254" s="21">
        <f>SCALANIE!I253</f>
        <v>0</v>
      </c>
      <c r="P254" s="21">
        <f>SCALANIE!J253</f>
        <v>12</v>
      </c>
      <c r="Q254" s="21">
        <f>SCALANIE!K253</f>
        <v>0</v>
      </c>
      <c r="R254" s="21">
        <f>SCALANIE!L253</f>
        <v>0</v>
      </c>
      <c r="S254" s="21">
        <f>SCALANIE!M253</f>
        <v>0</v>
      </c>
      <c r="T254" s="21">
        <f>SCALANIE!N253</f>
        <v>0</v>
      </c>
      <c r="U254" s="21">
        <f>SCALANIE!O253</f>
        <v>0</v>
      </c>
      <c r="V254" s="21">
        <f>SCALANIE!P253</f>
        <v>0</v>
      </c>
      <c r="W254" s="21">
        <f>SCALANIE!Q253</f>
        <v>0</v>
      </c>
      <c r="X254" s="21">
        <f>SCALANIE!R253</f>
        <v>877</v>
      </c>
      <c r="Y254" s="21">
        <f>SCALANIE!S253</f>
        <v>0</v>
      </c>
      <c r="Z254" s="21">
        <f>SCALANIE!T253</f>
        <v>0</v>
      </c>
      <c r="AA254" s="21">
        <f>SCALANIE!U253</f>
        <v>877</v>
      </c>
      <c r="AB254" s="21">
        <f>SCALANIE!V253</f>
        <v>12</v>
      </c>
      <c r="AC254" s="21">
        <f>SCALANIE!W253</f>
        <v>865</v>
      </c>
      <c r="AD254" s="21">
        <f>SCALANIE!X253</f>
        <v>865</v>
      </c>
      <c r="AE254" s="21">
        <f>SCALANIE!Y253</f>
        <v>561</v>
      </c>
      <c r="AF254" s="21">
        <f>SCALANIE!Z253</f>
        <v>304</v>
      </c>
    </row>
    <row r="255" spans="1:32" ht="15">
      <c r="A255" s="21" t="str">
        <f>SCALANIE!B254</f>
        <v>m. Łomża</v>
      </c>
      <c r="B255" s="21" t="str">
        <f>SCALANIE!C254</f>
        <v>206201</v>
      </c>
      <c r="C255" s="21">
        <f>SCALANIE!D254</f>
        <v>10</v>
      </c>
      <c r="D255" s="21" t="e">
        <f>SCALANIE!#REF!</f>
        <v>#REF!</v>
      </c>
      <c r="E255" s="21" t="e">
        <f>SCALANIE!#REF!</f>
        <v>#REF!</v>
      </c>
      <c r="F255" s="21" t="e">
        <f>SCALANIE!#REF!</f>
        <v>#REF!</v>
      </c>
      <c r="G255" s="21" t="e">
        <f>SCALANIE!#REF!</f>
        <v>#REF!</v>
      </c>
      <c r="H255" s="21" t="e">
        <f>SCALANIE!#REF!</f>
        <v>#REF!</v>
      </c>
      <c r="I255" s="21" t="e">
        <f>SCALANIE!#REF!</f>
        <v>#REF!</v>
      </c>
      <c r="J255" s="21" t="e">
        <f>SCALANIE!#REF!</f>
        <v>#REF!</v>
      </c>
      <c r="K255" s="21">
        <f>SCALANIE!E254</f>
        <v>1311</v>
      </c>
      <c r="L255" s="21">
        <f>SCALANIE!F254</f>
        <v>1103</v>
      </c>
      <c r="M255" s="21">
        <f>SCALANIE!G254</f>
        <v>382</v>
      </c>
      <c r="N255" s="21">
        <f>SCALANIE!H254</f>
        <v>721</v>
      </c>
      <c r="O255" s="21">
        <f>SCALANIE!I254</f>
        <v>0</v>
      </c>
      <c r="P255" s="21">
        <f>SCALANIE!J254</f>
        <v>6</v>
      </c>
      <c r="Q255" s="21">
        <f>SCALANIE!K254</f>
        <v>0</v>
      </c>
      <c r="R255" s="21">
        <f>SCALANIE!L254</f>
        <v>0</v>
      </c>
      <c r="S255" s="21">
        <f>SCALANIE!M254</f>
        <v>0</v>
      </c>
      <c r="T255" s="21">
        <f>SCALANIE!N254</f>
        <v>0</v>
      </c>
      <c r="U255" s="21">
        <f>SCALANIE!O254</f>
        <v>0</v>
      </c>
      <c r="V255" s="21">
        <f>SCALANIE!P254</f>
        <v>0</v>
      </c>
      <c r="W255" s="21">
        <f>SCALANIE!Q254</f>
        <v>0</v>
      </c>
      <c r="X255" s="21">
        <f>SCALANIE!R254</f>
        <v>721</v>
      </c>
      <c r="Y255" s="21">
        <f>SCALANIE!S254</f>
        <v>0</v>
      </c>
      <c r="Z255" s="21">
        <f>SCALANIE!T254</f>
        <v>0</v>
      </c>
      <c r="AA255" s="21">
        <f>SCALANIE!U254</f>
        <v>721</v>
      </c>
      <c r="AB255" s="21">
        <f>SCALANIE!V254</f>
        <v>12</v>
      </c>
      <c r="AC255" s="21">
        <f>SCALANIE!W254</f>
        <v>709</v>
      </c>
      <c r="AD255" s="21">
        <f>SCALANIE!X254</f>
        <v>709</v>
      </c>
      <c r="AE255" s="21">
        <f>SCALANIE!Y254</f>
        <v>493</v>
      </c>
      <c r="AF255" s="21">
        <f>SCALANIE!Z254</f>
        <v>216</v>
      </c>
    </row>
    <row r="256" spans="1:32" ht="15">
      <c r="A256" s="21" t="str">
        <f>SCALANIE!B255</f>
        <v>m. Łomża</v>
      </c>
      <c r="B256" s="21" t="str">
        <f>SCALANIE!C255</f>
        <v>206201</v>
      </c>
      <c r="C256" s="21">
        <f>SCALANIE!D255</f>
        <v>11</v>
      </c>
      <c r="D256" s="21" t="e">
        <f>SCALANIE!#REF!</f>
        <v>#REF!</v>
      </c>
      <c r="E256" s="21" t="e">
        <f>SCALANIE!#REF!</f>
        <v>#REF!</v>
      </c>
      <c r="F256" s="21" t="e">
        <f>SCALANIE!#REF!</f>
        <v>#REF!</v>
      </c>
      <c r="G256" s="21" t="e">
        <f>SCALANIE!#REF!</f>
        <v>#REF!</v>
      </c>
      <c r="H256" s="21" t="e">
        <f>SCALANIE!#REF!</f>
        <v>#REF!</v>
      </c>
      <c r="I256" s="21" t="e">
        <f>SCALANIE!#REF!</f>
        <v>#REF!</v>
      </c>
      <c r="J256" s="21" t="e">
        <f>SCALANIE!#REF!</f>
        <v>#REF!</v>
      </c>
      <c r="K256" s="21">
        <f>SCALANIE!E255</f>
        <v>2196</v>
      </c>
      <c r="L256" s="21">
        <f>SCALANIE!F255</f>
        <v>1904</v>
      </c>
      <c r="M256" s="21">
        <f>SCALANIE!G255</f>
        <v>641</v>
      </c>
      <c r="N256" s="21">
        <f>SCALANIE!H255</f>
        <v>1263</v>
      </c>
      <c r="O256" s="21">
        <f>SCALANIE!I255</f>
        <v>0</v>
      </c>
      <c r="P256" s="21">
        <f>SCALANIE!J255</f>
        <v>12</v>
      </c>
      <c r="Q256" s="21">
        <f>SCALANIE!K255</f>
        <v>0</v>
      </c>
      <c r="R256" s="21">
        <f>SCALANIE!L255</f>
        <v>0</v>
      </c>
      <c r="S256" s="21">
        <f>SCALANIE!M255</f>
        <v>0</v>
      </c>
      <c r="T256" s="21">
        <f>SCALANIE!N255</f>
        <v>0</v>
      </c>
      <c r="U256" s="21">
        <f>SCALANIE!O255</f>
        <v>0</v>
      </c>
      <c r="V256" s="21">
        <f>SCALANIE!P255</f>
        <v>0</v>
      </c>
      <c r="W256" s="21">
        <f>SCALANIE!Q255</f>
        <v>0</v>
      </c>
      <c r="X256" s="21">
        <f>SCALANIE!R255</f>
        <v>1263</v>
      </c>
      <c r="Y256" s="21">
        <f>SCALANIE!S255</f>
        <v>0</v>
      </c>
      <c r="Z256" s="21">
        <f>SCALANIE!T255</f>
        <v>0</v>
      </c>
      <c r="AA256" s="21">
        <f>SCALANIE!U255</f>
        <v>1263</v>
      </c>
      <c r="AB256" s="21">
        <f>SCALANIE!V255</f>
        <v>11</v>
      </c>
      <c r="AC256" s="21">
        <f>SCALANIE!W255</f>
        <v>1252</v>
      </c>
      <c r="AD256" s="21">
        <f>SCALANIE!X255</f>
        <v>1252</v>
      </c>
      <c r="AE256" s="21">
        <f>SCALANIE!Y255</f>
        <v>757</v>
      </c>
      <c r="AF256" s="21">
        <f>SCALANIE!Z255</f>
        <v>495</v>
      </c>
    </row>
    <row r="257" spans="1:32" ht="15">
      <c r="A257" s="21" t="str">
        <f>SCALANIE!B256</f>
        <v>m. Łomża</v>
      </c>
      <c r="B257" s="21" t="str">
        <f>SCALANIE!C256</f>
        <v>206201</v>
      </c>
      <c r="C257" s="21">
        <f>SCALANIE!D256</f>
        <v>12</v>
      </c>
      <c r="D257" s="21" t="e">
        <f>SCALANIE!#REF!</f>
        <v>#REF!</v>
      </c>
      <c r="E257" s="21" t="e">
        <f>SCALANIE!#REF!</f>
        <v>#REF!</v>
      </c>
      <c r="F257" s="21" t="e">
        <f>SCALANIE!#REF!</f>
        <v>#REF!</v>
      </c>
      <c r="G257" s="21" t="e">
        <f>SCALANIE!#REF!</f>
        <v>#REF!</v>
      </c>
      <c r="H257" s="21" t="e">
        <f>SCALANIE!#REF!</f>
        <v>#REF!</v>
      </c>
      <c r="I257" s="21" t="e">
        <f>SCALANIE!#REF!</f>
        <v>#REF!</v>
      </c>
      <c r="J257" s="21" t="e">
        <f>SCALANIE!#REF!</f>
        <v>#REF!</v>
      </c>
      <c r="K257" s="21">
        <f>SCALANIE!E256</f>
        <v>1407</v>
      </c>
      <c r="L257" s="21">
        <f>SCALANIE!F256</f>
        <v>1202</v>
      </c>
      <c r="M257" s="21">
        <f>SCALANIE!G256</f>
        <v>517</v>
      </c>
      <c r="N257" s="21">
        <f>SCALANIE!H256</f>
        <v>685</v>
      </c>
      <c r="O257" s="21">
        <f>SCALANIE!I256</f>
        <v>0</v>
      </c>
      <c r="P257" s="21">
        <f>SCALANIE!J256</f>
        <v>1</v>
      </c>
      <c r="Q257" s="21">
        <f>SCALANIE!K256</f>
        <v>0</v>
      </c>
      <c r="R257" s="21">
        <f>SCALANIE!L256</f>
        <v>0</v>
      </c>
      <c r="S257" s="21">
        <f>SCALANIE!M256</f>
        <v>0</v>
      </c>
      <c r="T257" s="21">
        <f>SCALANIE!N256</f>
        <v>0</v>
      </c>
      <c r="U257" s="21">
        <f>SCALANIE!O256</f>
        <v>0</v>
      </c>
      <c r="V257" s="21">
        <f>SCALANIE!P256</f>
        <v>0</v>
      </c>
      <c r="W257" s="21">
        <f>SCALANIE!Q256</f>
        <v>0</v>
      </c>
      <c r="X257" s="21">
        <f>SCALANIE!R256</f>
        <v>685</v>
      </c>
      <c r="Y257" s="21">
        <f>SCALANIE!S256</f>
        <v>0</v>
      </c>
      <c r="Z257" s="21">
        <f>SCALANIE!T256</f>
        <v>0</v>
      </c>
      <c r="AA257" s="21">
        <f>SCALANIE!U256</f>
        <v>685</v>
      </c>
      <c r="AB257" s="21">
        <f>SCALANIE!V256</f>
        <v>13</v>
      </c>
      <c r="AC257" s="21">
        <f>SCALANIE!W256</f>
        <v>672</v>
      </c>
      <c r="AD257" s="21">
        <f>SCALANIE!X256</f>
        <v>672</v>
      </c>
      <c r="AE257" s="21">
        <f>SCALANIE!Y256</f>
        <v>464</v>
      </c>
      <c r="AF257" s="21">
        <f>SCALANIE!Z256</f>
        <v>208</v>
      </c>
    </row>
    <row r="258" spans="1:32" ht="15">
      <c r="A258" s="21" t="str">
        <f>SCALANIE!B257</f>
        <v>m. Łomża</v>
      </c>
      <c r="B258" s="21" t="str">
        <f>SCALANIE!C257</f>
        <v>206201</v>
      </c>
      <c r="C258" s="21">
        <f>SCALANIE!D257</f>
        <v>13</v>
      </c>
      <c r="D258" s="21" t="e">
        <f>SCALANIE!#REF!</f>
        <v>#REF!</v>
      </c>
      <c r="E258" s="21" t="e">
        <f>SCALANIE!#REF!</f>
        <v>#REF!</v>
      </c>
      <c r="F258" s="21" t="e">
        <f>SCALANIE!#REF!</f>
        <v>#REF!</v>
      </c>
      <c r="G258" s="21" t="e">
        <f>SCALANIE!#REF!</f>
        <v>#REF!</v>
      </c>
      <c r="H258" s="21" t="e">
        <f>SCALANIE!#REF!</f>
        <v>#REF!</v>
      </c>
      <c r="I258" s="21" t="e">
        <f>SCALANIE!#REF!</f>
        <v>#REF!</v>
      </c>
      <c r="J258" s="21" t="e">
        <f>SCALANIE!#REF!</f>
        <v>#REF!</v>
      </c>
      <c r="K258" s="21">
        <f>SCALANIE!E257</f>
        <v>1145</v>
      </c>
      <c r="L258" s="21">
        <f>SCALANIE!F257</f>
        <v>1000</v>
      </c>
      <c r="M258" s="21">
        <f>SCALANIE!G257</f>
        <v>383</v>
      </c>
      <c r="N258" s="21">
        <f>SCALANIE!H257</f>
        <v>617</v>
      </c>
      <c r="O258" s="21">
        <f>SCALANIE!I257</f>
        <v>0</v>
      </c>
      <c r="P258" s="21">
        <f>SCALANIE!J257</f>
        <v>4</v>
      </c>
      <c r="Q258" s="21">
        <f>SCALANIE!K257</f>
        <v>0</v>
      </c>
      <c r="R258" s="21">
        <f>SCALANIE!L257</f>
        <v>0</v>
      </c>
      <c r="S258" s="21">
        <f>SCALANIE!M257</f>
        <v>0</v>
      </c>
      <c r="T258" s="21">
        <f>SCALANIE!N257</f>
        <v>0</v>
      </c>
      <c r="U258" s="21">
        <f>SCALANIE!O257</f>
        <v>0</v>
      </c>
      <c r="V258" s="21">
        <f>SCALANIE!P257</f>
        <v>0</v>
      </c>
      <c r="W258" s="21">
        <f>SCALANIE!Q257</f>
        <v>0</v>
      </c>
      <c r="X258" s="21">
        <f>SCALANIE!R257</f>
        <v>617</v>
      </c>
      <c r="Y258" s="21">
        <f>SCALANIE!S257</f>
        <v>0</v>
      </c>
      <c r="Z258" s="21">
        <f>SCALANIE!T257</f>
        <v>0</v>
      </c>
      <c r="AA258" s="21">
        <f>SCALANIE!U257</f>
        <v>617</v>
      </c>
      <c r="AB258" s="21">
        <f>SCALANIE!V257</f>
        <v>11</v>
      </c>
      <c r="AC258" s="21">
        <f>SCALANIE!W257</f>
        <v>606</v>
      </c>
      <c r="AD258" s="21">
        <f>SCALANIE!X257</f>
        <v>606</v>
      </c>
      <c r="AE258" s="21">
        <f>SCALANIE!Y257</f>
        <v>415</v>
      </c>
      <c r="AF258" s="21">
        <f>SCALANIE!Z257</f>
        <v>191</v>
      </c>
    </row>
    <row r="259" spans="1:32" ht="15">
      <c r="A259" s="21" t="str">
        <f>SCALANIE!B258</f>
        <v>m. Łomża</v>
      </c>
      <c r="B259" s="21" t="str">
        <f>SCALANIE!C258</f>
        <v>206201</v>
      </c>
      <c r="C259" s="21">
        <f>SCALANIE!D258</f>
        <v>14</v>
      </c>
      <c r="D259" s="21" t="e">
        <f>SCALANIE!#REF!</f>
        <v>#REF!</v>
      </c>
      <c r="E259" s="21" t="e">
        <f>SCALANIE!#REF!</f>
        <v>#REF!</v>
      </c>
      <c r="F259" s="21" t="e">
        <f>SCALANIE!#REF!</f>
        <v>#REF!</v>
      </c>
      <c r="G259" s="21" t="e">
        <f>SCALANIE!#REF!</f>
        <v>#REF!</v>
      </c>
      <c r="H259" s="21" t="e">
        <f>SCALANIE!#REF!</f>
        <v>#REF!</v>
      </c>
      <c r="I259" s="21" t="e">
        <f>SCALANIE!#REF!</f>
        <v>#REF!</v>
      </c>
      <c r="J259" s="21" t="e">
        <f>SCALANIE!#REF!</f>
        <v>#REF!</v>
      </c>
      <c r="K259" s="21">
        <f>SCALANIE!E258</f>
        <v>1705</v>
      </c>
      <c r="L259" s="21">
        <f>SCALANIE!F258</f>
        <v>1504</v>
      </c>
      <c r="M259" s="21">
        <f>SCALANIE!G258</f>
        <v>579</v>
      </c>
      <c r="N259" s="21">
        <f>SCALANIE!H258</f>
        <v>925</v>
      </c>
      <c r="O259" s="21">
        <f>SCALANIE!I258</f>
        <v>1</v>
      </c>
      <c r="P259" s="21">
        <f>SCALANIE!J258</f>
        <v>4</v>
      </c>
      <c r="Q259" s="21">
        <f>SCALANIE!K258</f>
        <v>0</v>
      </c>
      <c r="R259" s="21">
        <f>SCALANIE!L258</f>
        <v>0</v>
      </c>
      <c r="S259" s="21">
        <f>SCALANIE!M258</f>
        <v>0</v>
      </c>
      <c r="T259" s="21">
        <f>SCALANIE!N258</f>
        <v>0</v>
      </c>
      <c r="U259" s="21">
        <f>SCALANIE!O258</f>
        <v>0</v>
      </c>
      <c r="V259" s="21">
        <f>SCALANIE!P258</f>
        <v>0</v>
      </c>
      <c r="W259" s="21">
        <f>SCALANIE!Q258</f>
        <v>0</v>
      </c>
      <c r="X259" s="21">
        <f>SCALANIE!R258</f>
        <v>925</v>
      </c>
      <c r="Y259" s="21">
        <f>SCALANIE!S258</f>
        <v>0</v>
      </c>
      <c r="Z259" s="21">
        <f>SCALANIE!T258</f>
        <v>0</v>
      </c>
      <c r="AA259" s="21">
        <f>SCALANIE!U258</f>
        <v>925</v>
      </c>
      <c r="AB259" s="21">
        <f>SCALANIE!V258</f>
        <v>9</v>
      </c>
      <c r="AC259" s="21">
        <f>SCALANIE!W258</f>
        <v>916</v>
      </c>
      <c r="AD259" s="21">
        <f>SCALANIE!X258</f>
        <v>916</v>
      </c>
      <c r="AE259" s="21">
        <f>SCALANIE!Y258</f>
        <v>479</v>
      </c>
      <c r="AF259" s="21">
        <f>SCALANIE!Z258</f>
        <v>437</v>
      </c>
    </row>
    <row r="260" spans="1:32" ht="15">
      <c r="A260" s="21" t="str">
        <f>SCALANIE!B259</f>
        <v>m. Łomża</v>
      </c>
      <c r="B260" s="21" t="str">
        <f>SCALANIE!C259</f>
        <v>206201</v>
      </c>
      <c r="C260" s="21">
        <f>SCALANIE!D259</f>
        <v>15</v>
      </c>
      <c r="D260" s="21" t="e">
        <f>SCALANIE!#REF!</f>
        <v>#REF!</v>
      </c>
      <c r="E260" s="21" t="e">
        <f>SCALANIE!#REF!</f>
        <v>#REF!</v>
      </c>
      <c r="F260" s="21" t="e">
        <f>SCALANIE!#REF!</f>
        <v>#REF!</v>
      </c>
      <c r="G260" s="21" t="e">
        <f>SCALANIE!#REF!</f>
        <v>#REF!</v>
      </c>
      <c r="H260" s="21" t="e">
        <f>SCALANIE!#REF!</f>
        <v>#REF!</v>
      </c>
      <c r="I260" s="21" t="e">
        <f>SCALANIE!#REF!</f>
        <v>#REF!</v>
      </c>
      <c r="J260" s="21" t="e">
        <f>SCALANIE!#REF!</f>
        <v>#REF!</v>
      </c>
      <c r="K260" s="21">
        <f>SCALANIE!E259</f>
        <v>1567</v>
      </c>
      <c r="L260" s="21">
        <f>SCALANIE!F259</f>
        <v>1401</v>
      </c>
      <c r="M260" s="21">
        <f>SCALANIE!G259</f>
        <v>518</v>
      </c>
      <c r="N260" s="21">
        <f>SCALANIE!H259</f>
        <v>883</v>
      </c>
      <c r="O260" s="21">
        <f>SCALANIE!I259</f>
        <v>0</v>
      </c>
      <c r="P260" s="21">
        <f>SCALANIE!J259</f>
        <v>8</v>
      </c>
      <c r="Q260" s="21">
        <f>SCALANIE!K259</f>
        <v>0</v>
      </c>
      <c r="R260" s="21">
        <f>SCALANIE!L259</f>
        <v>0</v>
      </c>
      <c r="S260" s="21">
        <f>SCALANIE!M259</f>
        <v>0</v>
      </c>
      <c r="T260" s="21">
        <f>SCALANIE!N259</f>
        <v>0</v>
      </c>
      <c r="U260" s="21">
        <f>SCALANIE!O259</f>
        <v>0</v>
      </c>
      <c r="V260" s="21">
        <f>SCALANIE!P259</f>
        <v>0</v>
      </c>
      <c r="W260" s="21">
        <f>SCALANIE!Q259</f>
        <v>0</v>
      </c>
      <c r="X260" s="21">
        <f>SCALANIE!R259</f>
        <v>883</v>
      </c>
      <c r="Y260" s="21">
        <f>SCALANIE!S259</f>
        <v>0</v>
      </c>
      <c r="Z260" s="21">
        <f>SCALANIE!T259</f>
        <v>0</v>
      </c>
      <c r="AA260" s="21">
        <f>SCALANIE!U259</f>
        <v>883</v>
      </c>
      <c r="AB260" s="21">
        <f>SCALANIE!V259</f>
        <v>14</v>
      </c>
      <c r="AC260" s="21">
        <f>SCALANIE!W259</f>
        <v>869</v>
      </c>
      <c r="AD260" s="21">
        <f>SCALANIE!X259</f>
        <v>869</v>
      </c>
      <c r="AE260" s="21">
        <f>SCALANIE!Y259</f>
        <v>519</v>
      </c>
      <c r="AF260" s="21">
        <f>SCALANIE!Z259</f>
        <v>350</v>
      </c>
    </row>
    <row r="261" spans="1:32" ht="15">
      <c r="A261" s="21" t="str">
        <f>SCALANIE!B260</f>
        <v>m. Łomża</v>
      </c>
      <c r="B261" s="21" t="str">
        <f>SCALANIE!C260</f>
        <v>206201</v>
      </c>
      <c r="C261" s="21">
        <f>SCALANIE!D260</f>
        <v>16</v>
      </c>
      <c r="D261" s="21" t="e">
        <f>SCALANIE!#REF!</f>
        <v>#REF!</v>
      </c>
      <c r="E261" s="21" t="e">
        <f>SCALANIE!#REF!</f>
        <v>#REF!</v>
      </c>
      <c r="F261" s="21" t="e">
        <f>SCALANIE!#REF!</f>
        <v>#REF!</v>
      </c>
      <c r="G261" s="21" t="e">
        <f>SCALANIE!#REF!</f>
        <v>#REF!</v>
      </c>
      <c r="H261" s="21" t="e">
        <f>SCALANIE!#REF!</f>
        <v>#REF!</v>
      </c>
      <c r="I261" s="21" t="e">
        <f>SCALANIE!#REF!</f>
        <v>#REF!</v>
      </c>
      <c r="J261" s="21" t="e">
        <f>SCALANIE!#REF!</f>
        <v>#REF!</v>
      </c>
      <c r="K261" s="21">
        <f>SCALANIE!E260</f>
        <v>1470</v>
      </c>
      <c r="L261" s="21">
        <f>SCALANIE!F260</f>
        <v>1303</v>
      </c>
      <c r="M261" s="21">
        <f>SCALANIE!G260</f>
        <v>503</v>
      </c>
      <c r="N261" s="21">
        <f>SCALANIE!H260</f>
        <v>800</v>
      </c>
      <c r="O261" s="21">
        <f>SCALANIE!I260</f>
        <v>0</v>
      </c>
      <c r="P261" s="21">
        <f>SCALANIE!J260</f>
        <v>6</v>
      </c>
      <c r="Q261" s="21">
        <f>SCALANIE!K260</f>
        <v>0</v>
      </c>
      <c r="R261" s="21">
        <f>SCALANIE!L260</f>
        <v>0</v>
      </c>
      <c r="S261" s="21">
        <f>SCALANIE!M260</f>
        <v>0</v>
      </c>
      <c r="T261" s="21">
        <f>SCALANIE!N260</f>
        <v>0</v>
      </c>
      <c r="U261" s="21">
        <f>SCALANIE!O260</f>
        <v>0</v>
      </c>
      <c r="V261" s="21">
        <f>SCALANIE!P260</f>
        <v>0</v>
      </c>
      <c r="W261" s="21">
        <f>SCALANIE!Q260</f>
        <v>0</v>
      </c>
      <c r="X261" s="21">
        <f>SCALANIE!R260</f>
        <v>800</v>
      </c>
      <c r="Y261" s="21">
        <f>SCALANIE!S260</f>
        <v>0</v>
      </c>
      <c r="Z261" s="21">
        <f>SCALANIE!T260</f>
        <v>0</v>
      </c>
      <c r="AA261" s="21">
        <f>SCALANIE!U260</f>
        <v>800</v>
      </c>
      <c r="AB261" s="21">
        <f>SCALANIE!V260</f>
        <v>5</v>
      </c>
      <c r="AC261" s="21">
        <f>SCALANIE!W260</f>
        <v>795</v>
      </c>
      <c r="AD261" s="21">
        <f>SCALANIE!X260</f>
        <v>795</v>
      </c>
      <c r="AE261" s="21">
        <f>SCALANIE!Y260</f>
        <v>428</v>
      </c>
      <c r="AF261" s="21">
        <f>SCALANIE!Z260</f>
        <v>367</v>
      </c>
    </row>
    <row r="262" spans="1:32" ht="15">
      <c r="A262" s="21" t="str">
        <f>SCALANIE!B261</f>
        <v>m. Łomża</v>
      </c>
      <c r="B262" s="21" t="str">
        <f>SCALANIE!C261</f>
        <v>206201</v>
      </c>
      <c r="C262" s="21">
        <f>SCALANIE!D261</f>
        <v>17</v>
      </c>
      <c r="D262" s="21" t="e">
        <f>SCALANIE!#REF!</f>
        <v>#REF!</v>
      </c>
      <c r="E262" s="21" t="e">
        <f>SCALANIE!#REF!</f>
        <v>#REF!</v>
      </c>
      <c r="F262" s="21" t="e">
        <f>SCALANIE!#REF!</f>
        <v>#REF!</v>
      </c>
      <c r="G262" s="21" t="e">
        <f>SCALANIE!#REF!</f>
        <v>#REF!</v>
      </c>
      <c r="H262" s="21" t="e">
        <f>SCALANIE!#REF!</f>
        <v>#REF!</v>
      </c>
      <c r="I262" s="21" t="e">
        <f>SCALANIE!#REF!</f>
        <v>#REF!</v>
      </c>
      <c r="J262" s="21" t="e">
        <f>SCALANIE!#REF!</f>
        <v>#REF!</v>
      </c>
      <c r="K262" s="21">
        <f>SCALANIE!E261</f>
        <v>1771</v>
      </c>
      <c r="L262" s="21">
        <f>SCALANIE!F261</f>
        <v>1605</v>
      </c>
      <c r="M262" s="21">
        <f>SCALANIE!G261</f>
        <v>721</v>
      </c>
      <c r="N262" s="21">
        <f>SCALANIE!H261</f>
        <v>884</v>
      </c>
      <c r="O262" s="21">
        <f>SCALANIE!I261</f>
        <v>3</v>
      </c>
      <c r="P262" s="21">
        <f>SCALANIE!J261</f>
        <v>8</v>
      </c>
      <c r="Q262" s="21">
        <f>SCALANIE!K261</f>
        <v>1</v>
      </c>
      <c r="R262" s="21">
        <f>SCALANIE!L261</f>
        <v>1</v>
      </c>
      <c r="S262" s="21">
        <f>SCALANIE!M261</f>
        <v>0</v>
      </c>
      <c r="T262" s="21">
        <f>SCALANIE!N261</f>
        <v>0</v>
      </c>
      <c r="U262" s="21">
        <f>SCALANIE!O261</f>
        <v>0</v>
      </c>
      <c r="V262" s="21">
        <f>SCALANIE!P261</f>
        <v>0</v>
      </c>
      <c r="W262" s="21">
        <f>SCALANIE!Q261</f>
        <v>1</v>
      </c>
      <c r="X262" s="21">
        <f>SCALANIE!R261</f>
        <v>885</v>
      </c>
      <c r="Y262" s="21">
        <f>SCALANIE!S261</f>
        <v>1</v>
      </c>
      <c r="Z262" s="21">
        <f>SCALANIE!T261</f>
        <v>0</v>
      </c>
      <c r="AA262" s="21">
        <f>SCALANIE!U261</f>
        <v>885</v>
      </c>
      <c r="AB262" s="21">
        <f>SCALANIE!V261</f>
        <v>11</v>
      </c>
      <c r="AC262" s="21">
        <f>SCALANIE!W261</f>
        <v>874</v>
      </c>
      <c r="AD262" s="21">
        <f>SCALANIE!X261</f>
        <v>874</v>
      </c>
      <c r="AE262" s="21">
        <f>SCALANIE!Y261</f>
        <v>541</v>
      </c>
      <c r="AF262" s="21">
        <f>SCALANIE!Z261</f>
        <v>333</v>
      </c>
    </row>
    <row r="263" spans="1:32" ht="15">
      <c r="A263" s="21" t="str">
        <f>SCALANIE!B262</f>
        <v>m. Łomża</v>
      </c>
      <c r="B263" s="21" t="str">
        <f>SCALANIE!C262</f>
        <v>206201</v>
      </c>
      <c r="C263" s="21">
        <f>SCALANIE!D262</f>
        <v>18</v>
      </c>
      <c r="D263" s="21" t="e">
        <f>SCALANIE!#REF!</f>
        <v>#REF!</v>
      </c>
      <c r="E263" s="21" t="e">
        <f>SCALANIE!#REF!</f>
        <v>#REF!</v>
      </c>
      <c r="F263" s="21" t="e">
        <f>SCALANIE!#REF!</f>
        <v>#REF!</v>
      </c>
      <c r="G263" s="21" t="e">
        <f>SCALANIE!#REF!</f>
        <v>#REF!</v>
      </c>
      <c r="H263" s="21" t="e">
        <f>SCALANIE!#REF!</f>
        <v>#REF!</v>
      </c>
      <c r="I263" s="21" t="e">
        <f>SCALANIE!#REF!</f>
        <v>#REF!</v>
      </c>
      <c r="J263" s="21" t="e">
        <f>SCALANIE!#REF!</f>
        <v>#REF!</v>
      </c>
      <c r="K263" s="21">
        <f>SCALANIE!E262</f>
        <v>1769</v>
      </c>
      <c r="L263" s="21">
        <f>SCALANIE!F262</f>
        <v>1502</v>
      </c>
      <c r="M263" s="21">
        <f>SCALANIE!G262</f>
        <v>518</v>
      </c>
      <c r="N263" s="21">
        <f>SCALANIE!H262</f>
        <v>984</v>
      </c>
      <c r="O263" s="21">
        <f>SCALANIE!I262</f>
        <v>2</v>
      </c>
      <c r="P263" s="21">
        <f>SCALANIE!J262</f>
        <v>9</v>
      </c>
      <c r="Q263" s="21">
        <f>SCALANIE!K262</f>
        <v>0</v>
      </c>
      <c r="R263" s="21">
        <f>SCALANIE!L262</f>
        <v>0</v>
      </c>
      <c r="S263" s="21">
        <f>SCALANIE!M262</f>
        <v>0</v>
      </c>
      <c r="T263" s="21">
        <f>SCALANIE!N262</f>
        <v>0</v>
      </c>
      <c r="U263" s="21">
        <f>SCALANIE!O262</f>
        <v>0</v>
      </c>
      <c r="V263" s="21">
        <f>SCALANIE!P262</f>
        <v>0</v>
      </c>
      <c r="W263" s="21">
        <f>SCALANIE!Q262</f>
        <v>0</v>
      </c>
      <c r="X263" s="21">
        <f>SCALANIE!R262</f>
        <v>984</v>
      </c>
      <c r="Y263" s="21">
        <f>SCALANIE!S262</f>
        <v>0</v>
      </c>
      <c r="Z263" s="21">
        <f>SCALANIE!T262</f>
        <v>0</v>
      </c>
      <c r="AA263" s="21">
        <f>SCALANIE!U262</f>
        <v>984</v>
      </c>
      <c r="AB263" s="21">
        <f>SCALANIE!V262</f>
        <v>11</v>
      </c>
      <c r="AC263" s="21">
        <f>SCALANIE!W262</f>
        <v>973</v>
      </c>
      <c r="AD263" s="21">
        <f>SCALANIE!X262</f>
        <v>973</v>
      </c>
      <c r="AE263" s="21">
        <f>SCALANIE!Y262</f>
        <v>568</v>
      </c>
      <c r="AF263" s="21">
        <f>SCALANIE!Z262</f>
        <v>405</v>
      </c>
    </row>
    <row r="264" spans="1:32" ht="15">
      <c r="A264" s="21" t="str">
        <f>SCALANIE!B263</f>
        <v>m. Łomża</v>
      </c>
      <c r="B264" s="21" t="str">
        <f>SCALANIE!C263</f>
        <v>206201</v>
      </c>
      <c r="C264" s="21">
        <f>SCALANIE!D263</f>
        <v>19</v>
      </c>
      <c r="D264" s="21" t="e">
        <f>SCALANIE!#REF!</f>
        <v>#REF!</v>
      </c>
      <c r="E264" s="21" t="e">
        <f>SCALANIE!#REF!</f>
        <v>#REF!</v>
      </c>
      <c r="F264" s="21" t="e">
        <f>SCALANIE!#REF!</f>
        <v>#REF!</v>
      </c>
      <c r="G264" s="21" t="e">
        <f>SCALANIE!#REF!</f>
        <v>#REF!</v>
      </c>
      <c r="H264" s="21" t="e">
        <f>SCALANIE!#REF!</f>
        <v>#REF!</v>
      </c>
      <c r="I264" s="21" t="e">
        <f>SCALANIE!#REF!</f>
        <v>#REF!</v>
      </c>
      <c r="J264" s="21" t="e">
        <f>SCALANIE!#REF!</f>
        <v>#REF!</v>
      </c>
      <c r="K264" s="21">
        <f>SCALANIE!E263</f>
        <v>2049</v>
      </c>
      <c r="L264" s="21">
        <f>SCALANIE!F263</f>
        <v>1800</v>
      </c>
      <c r="M264" s="21">
        <f>SCALANIE!G263</f>
        <v>819</v>
      </c>
      <c r="N264" s="21">
        <f>SCALANIE!H263</f>
        <v>981</v>
      </c>
      <c r="O264" s="21">
        <f>SCALANIE!I263</f>
        <v>0</v>
      </c>
      <c r="P264" s="21">
        <f>SCALANIE!J263</f>
        <v>15</v>
      </c>
      <c r="Q264" s="21">
        <f>SCALANIE!K263</f>
        <v>0</v>
      </c>
      <c r="R264" s="21">
        <f>SCALANIE!L263</f>
        <v>0</v>
      </c>
      <c r="S264" s="21">
        <f>SCALANIE!M263</f>
        <v>0</v>
      </c>
      <c r="T264" s="21">
        <f>SCALANIE!N263</f>
        <v>0</v>
      </c>
      <c r="U264" s="21">
        <f>SCALANIE!O263</f>
        <v>0</v>
      </c>
      <c r="V264" s="21">
        <f>SCALANIE!P263</f>
        <v>0</v>
      </c>
      <c r="W264" s="21">
        <f>SCALANIE!Q263</f>
        <v>0</v>
      </c>
      <c r="X264" s="21">
        <f>SCALANIE!R263</f>
        <v>980</v>
      </c>
      <c r="Y264" s="21">
        <f>SCALANIE!S263</f>
        <v>0</v>
      </c>
      <c r="Z264" s="21">
        <f>SCALANIE!T263</f>
        <v>0</v>
      </c>
      <c r="AA264" s="21">
        <f>SCALANIE!U263</f>
        <v>980</v>
      </c>
      <c r="AB264" s="21">
        <f>SCALANIE!V263</f>
        <v>12</v>
      </c>
      <c r="AC264" s="21">
        <f>SCALANIE!W263</f>
        <v>968</v>
      </c>
      <c r="AD264" s="21">
        <f>SCALANIE!X263</f>
        <v>968</v>
      </c>
      <c r="AE264" s="21">
        <f>SCALANIE!Y263</f>
        <v>556</v>
      </c>
      <c r="AF264" s="21">
        <f>SCALANIE!Z263</f>
        <v>412</v>
      </c>
    </row>
    <row r="265" spans="1:32" ht="15">
      <c r="A265" s="21" t="str">
        <f>SCALANIE!B264</f>
        <v>m. Łomża</v>
      </c>
      <c r="B265" s="21" t="str">
        <f>SCALANIE!C264</f>
        <v>206201</v>
      </c>
      <c r="C265" s="21">
        <f>SCALANIE!D264</f>
        <v>20</v>
      </c>
      <c r="D265" s="21" t="e">
        <f>SCALANIE!#REF!</f>
        <v>#REF!</v>
      </c>
      <c r="E265" s="21" t="e">
        <f>SCALANIE!#REF!</f>
        <v>#REF!</v>
      </c>
      <c r="F265" s="21" t="e">
        <f>SCALANIE!#REF!</f>
        <v>#REF!</v>
      </c>
      <c r="G265" s="21" t="e">
        <f>SCALANIE!#REF!</f>
        <v>#REF!</v>
      </c>
      <c r="H265" s="21" t="e">
        <f>SCALANIE!#REF!</f>
        <v>#REF!</v>
      </c>
      <c r="I265" s="21" t="e">
        <f>SCALANIE!#REF!</f>
        <v>#REF!</v>
      </c>
      <c r="J265" s="21" t="e">
        <f>SCALANIE!#REF!</f>
        <v>#REF!</v>
      </c>
      <c r="K265" s="21">
        <f>SCALANIE!E264</f>
        <v>1706</v>
      </c>
      <c r="L265" s="21">
        <f>SCALANIE!F264</f>
        <v>1503</v>
      </c>
      <c r="M265" s="21">
        <f>SCALANIE!G264</f>
        <v>528</v>
      </c>
      <c r="N265" s="21">
        <f>SCALANIE!H264</f>
        <v>975</v>
      </c>
      <c r="O265" s="21">
        <f>SCALANIE!I264</f>
        <v>0</v>
      </c>
      <c r="P265" s="21">
        <f>SCALANIE!J264</f>
        <v>8</v>
      </c>
      <c r="Q265" s="21">
        <f>SCALANIE!K264</f>
        <v>1</v>
      </c>
      <c r="R265" s="21">
        <f>SCALANIE!L264</f>
        <v>1</v>
      </c>
      <c r="S265" s="21">
        <f>SCALANIE!M264</f>
        <v>0</v>
      </c>
      <c r="T265" s="21">
        <f>SCALANIE!N264</f>
        <v>0</v>
      </c>
      <c r="U265" s="21">
        <f>SCALANIE!O264</f>
        <v>0</v>
      </c>
      <c r="V265" s="21">
        <f>SCALANIE!P264</f>
        <v>0</v>
      </c>
      <c r="W265" s="21">
        <f>SCALANIE!Q264</f>
        <v>1</v>
      </c>
      <c r="X265" s="21">
        <f>SCALANIE!R264</f>
        <v>976</v>
      </c>
      <c r="Y265" s="21">
        <f>SCALANIE!S264</f>
        <v>1</v>
      </c>
      <c r="Z265" s="21">
        <f>SCALANIE!T264</f>
        <v>0</v>
      </c>
      <c r="AA265" s="21">
        <f>SCALANIE!U264</f>
        <v>976</v>
      </c>
      <c r="AB265" s="21">
        <f>SCALANIE!V264</f>
        <v>8</v>
      </c>
      <c r="AC265" s="21">
        <f>SCALANIE!W264</f>
        <v>968</v>
      </c>
      <c r="AD265" s="21">
        <f>SCALANIE!X264</f>
        <v>968</v>
      </c>
      <c r="AE265" s="21">
        <f>SCALANIE!Y264</f>
        <v>580</v>
      </c>
      <c r="AF265" s="21">
        <f>SCALANIE!Z264</f>
        <v>388</v>
      </c>
    </row>
    <row r="266" spans="1:32" ht="15">
      <c r="A266" s="21" t="str">
        <f>SCALANIE!B265</f>
        <v>m. Łomża</v>
      </c>
      <c r="B266" s="21" t="str">
        <f>SCALANIE!C265</f>
        <v>206201</v>
      </c>
      <c r="C266" s="21">
        <f>SCALANIE!D265</f>
        <v>21</v>
      </c>
      <c r="D266" s="21" t="e">
        <f>SCALANIE!#REF!</f>
        <v>#REF!</v>
      </c>
      <c r="E266" s="21" t="e">
        <f>SCALANIE!#REF!</f>
        <v>#REF!</v>
      </c>
      <c r="F266" s="21" t="e">
        <f>SCALANIE!#REF!</f>
        <v>#REF!</v>
      </c>
      <c r="G266" s="21" t="e">
        <f>SCALANIE!#REF!</f>
        <v>#REF!</v>
      </c>
      <c r="H266" s="21" t="e">
        <f>SCALANIE!#REF!</f>
        <v>#REF!</v>
      </c>
      <c r="I266" s="21" t="e">
        <f>SCALANIE!#REF!</f>
        <v>#REF!</v>
      </c>
      <c r="J266" s="21" t="e">
        <f>SCALANIE!#REF!</f>
        <v>#REF!</v>
      </c>
      <c r="K266" s="21">
        <f>SCALANIE!E265</f>
        <v>1712</v>
      </c>
      <c r="L266" s="21">
        <f>SCALANIE!F265</f>
        <v>1503</v>
      </c>
      <c r="M266" s="21">
        <f>SCALANIE!G265</f>
        <v>582</v>
      </c>
      <c r="N266" s="21">
        <f>SCALANIE!H265</f>
        <v>921</v>
      </c>
      <c r="O266" s="21">
        <f>SCALANIE!I265</f>
        <v>0</v>
      </c>
      <c r="P266" s="21">
        <f>SCALANIE!J265</f>
        <v>7</v>
      </c>
      <c r="Q266" s="21">
        <f>SCALANIE!K265</f>
        <v>0</v>
      </c>
      <c r="R266" s="21">
        <f>SCALANIE!L265</f>
        <v>0</v>
      </c>
      <c r="S266" s="21">
        <f>SCALANIE!M265</f>
        <v>0</v>
      </c>
      <c r="T266" s="21">
        <f>SCALANIE!N265</f>
        <v>0</v>
      </c>
      <c r="U266" s="21">
        <f>SCALANIE!O265</f>
        <v>0</v>
      </c>
      <c r="V266" s="21">
        <f>SCALANIE!P265</f>
        <v>0</v>
      </c>
      <c r="W266" s="21">
        <f>SCALANIE!Q265</f>
        <v>0</v>
      </c>
      <c r="X266" s="21">
        <f>SCALANIE!R265</f>
        <v>921</v>
      </c>
      <c r="Y266" s="21">
        <f>SCALANIE!S265</f>
        <v>0</v>
      </c>
      <c r="Z266" s="21">
        <f>SCALANIE!T265</f>
        <v>0</v>
      </c>
      <c r="AA266" s="21">
        <f>SCALANIE!U265</f>
        <v>921</v>
      </c>
      <c r="AB266" s="21">
        <f>SCALANIE!V265</f>
        <v>9</v>
      </c>
      <c r="AC266" s="21">
        <f>SCALANIE!W265</f>
        <v>912</v>
      </c>
      <c r="AD266" s="21">
        <f>SCALANIE!X265</f>
        <v>912</v>
      </c>
      <c r="AE266" s="21">
        <f>SCALANIE!Y265</f>
        <v>600</v>
      </c>
      <c r="AF266" s="21">
        <f>SCALANIE!Z265</f>
        <v>312</v>
      </c>
    </row>
    <row r="267" spans="1:32" ht="15">
      <c r="A267" s="21" t="str">
        <f>SCALANIE!B266</f>
        <v>m. Łomża</v>
      </c>
      <c r="B267" s="21" t="str">
        <f>SCALANIE!C266</f>
        <v>206201</v>
      </c>
      <c r="C267" s="21">
        <f>SCALANIE!D266</f>
        <v>22</v>
      </c>
      <c r="D267" s="21" t="e">
        <f>SCALANIE!#REF!</f>
        <v>#REF!</v>
      </c>
      <c r="E267" s="21" t="e">
        <f>SCALANIE!#REF!</f>
        <v>#REF!</v>
      </c>
      <c r="F267" s="21" t="e">
        <f>SCALANIE!#REF!</f>
        <v>#REF!</v>
      </c>
      <c r="G267" s="21" t="e">
        <f>SCALANIE!#REF!</f>
        <v>#REF!</v>
      </c>
      <c r="H267" s="21" t="e">
        <f>SCALANIE!#REF!</f>
        <v>#REF!</v>
      </c>
      <c r="I267" s="21" t="e">
        <f>SCALANIE!#REF!</f>
        <v>#REF!</v>
      </c>
      <c r="J267" s="21" t="e">
        <f>SCALANIE!#REF!</f>
        <v>#REF!</v>
      </c>
      <c r="K267" s="21">
        <f>SCALANIE!E266</f>
        <v>1448</v>
      </c>
      <c r="L267" s="21">
        <f>SCALANIE!F266</f>
        <v>1300</v>
      </c>
      <c r="M267" s="21">
        <f>SCALANIE!G266</f>
        <v>496</v>
      </c>
      <c r="N267" s="21">
        <f>SCALANIE!H266</f>
        <v>804</v>
      </c>
      <c r="O267" s="21">
        <f>SCALANIE!I266</f>
        <v>0</v>
      </c>
      <c r="P267" s="21">
        <f>SCALANIE!J266</f>
        <v>7</v>
      </c>
      <c r="Q267" s="21">
        <f>SCALANIE!K266</f>
        <v>0</v>
      </c>
      <c r="R267" s="21">
        <f>SCALANIE!L266</f>
        <v>0</v>
      </c>
      <c r="S267" s="21">
        <f>SCALANIE!M266</f>
        <v>0</v>
      </c>
      <c r="T267" s="21">
        <f>SCALANIE!N266</f>
        <v>0</v>
      </c>
      <c r="U267" s="21">
        <f>SCALANIE!O266</f>
        <v>0</v>
      </c>
      <c r="V267" s="21">
        <f>SCALANIE!P266</f>
        <v>0</v>
      </c>
      <c r="W267" s="21">
        <f>SCALANIE!Q266</f>
        <v>0</v>
      </c>
      <c r="X267" s="21">
        <f>SCALANIE!R266</f>
        <v>804</v>
      </c>
      <c r="Y267" s="21">
        <f>SCALANIE!S266</f>
        <v>0</v>
      </c>
      <c r="Z267" s="21">
        <f>SCALANIE!T266</f>
        <v>0</v>
      </c>
      <c r="AA267" s="21">
        <f>SCALANIE!U266</f>
        <v>804</v>
      </c>
      <c r="AB267" s="21">
        <f>SCALANIE!V266</f>
        <v>8</v>
      </c>
      <c r="AC267" s="21">
        <f>SCALANIE!W266</f>
        <v>796</v>
      </c>
      <c r="AD267" s="21">
        <f>SCALANIE!X266</f>
        <v>796</v>
      </c>
      <c r="AE267" s="21">
        <f>SCALANIE!Y266</f>
        <v>475</v>
      </c>
      <c r="AF267" s="21">
        <f>SCALANIE!Z266</f>
        <v>321</v>
      </c>
    </row>
    <row r="268" spans="1:32" ht="15">
      <c r="A268" s="21" t="str">
        <f>SCALANIE!B267</f>
        <v>m. Łomża</v>
      </c>
      <c r="B268" s="21" t="str">
        <f>SCALANIE!C267</f>
        <v>206201</v>
      </c>
      <c r="C268" s="21">
        <f>SCALANIE!D267</f>
        <v>23</v>
      </c>
      <c r="D268" s="21" t="e">
        <f>SCALANIE!#REF!</f>
        <v>#REF!</v>
      </c>
      <c r="E268" s="21" t="e">
        <f>SCALANIE!#REF!</f>
        <v>#REF!</v>
      </c>
      <c r="F268" s="21" t="e">
        <f>SCALANIE!#REF!</f>
        <v>#REF!</v>
      </c>
      <c r="G268" s="21" t="e">
        <f>SCALANIE!#REF!</f>
        <v>#REF!</v>
      </c>
      <c r="H268" s="21" t="e">
        <f>SCALANIE!#REF!</f>
        <v>#REF!</v>
      </c>
      <c r="I268" s="21" t="e">
        <f>SCALANIE!#REF!</f>
        <v>#REF!</v>
      </c>
      <c r="J268" s="21" t="e">
        <f>SCALANIE!#REF!</f>
        <v>#REF!</v>
      </c>
      <c r="K268" s="21">
        <f>SCALANIE!E267</f>
        <v>1736</v>
      </c>
      <c r="L268" s="21">
        <f>SCALANIE!F267</f>
        <v>1502</v>
      </c>
      <c r="M268" s="21">
        <f>SCALANIE!G267</f>
        <v>609</v>
      </c>
      <c r="N268" s="21">
        <f>SCALANIE!H267</f>
        <v>893</v>
      </c>
      <c r="O268" s="21">
        <f>SCALANIE!I267</f>
        <v>0</v>
      </c>
      <c r="P268" s="21">
        <f>SCALANIE!J267</f>
        <v>7</v>
      </c>
      <c r="Q268" s="21">
        <f>SCALANIE!K267</f>
        <v>0</v>
      </c>
      <c r="R268" s="21">
        <f>SCALANIE!L267</f>
        <v>0</v>
      </c>
      <c r="S268" s="21">
        <f>SCALANIE!M267</f>
        <v>0</v>
      </c>
      <c r="T268" s="21">
        <f>SCALANIE!N267</f>
        <v>0</v>
      </c>
      <c r="U268" s="21">
        <f>SCALANIE!O267</f>
        <v>0</v>
      </c>
      <c r="V268" s="21">
        <f>SCALANIE!P267</f>
        <v>0</v>
      </c>
      <c r="W268" s="21">
        <f>SCALANIE!Q267</f>
        <v>0</v>
      </c>
      <c r="X268" s="21">
        <f>SCALANIE!R267</f>
        <v>893</v>
      </c>
      <c r="Y268" s="21">
        <f>SCALANIE!S267</f>
        <v>0</v>
      </c>
      <c r="Z268" s="21">
        <f>SCALANIE!T267</f>
        <v>0</v>
      </c>
      <c r="AA268" s="21">
        <f>SCALANIE!U267</f>
        <v>893</v>
      </c>
      <c r="AB268" s="21">
        <f>SCALANIE!V267</f>
        <v>13</v>
      </c>
      <c r="AC268" s="21">
        <f>SCALANIE!W267</f>
        <v>880</v>
      </c>
      <c r="AD268" s="21">
        <f>SCALANIE!X267</f>
        <v>880</v>
      </c>
      <c r="AE268" s="21">
        <f>SCALANIE!Y267</f>
        <v>568</v>
      </c>
      <c r="AF268" s="21">
        <f>SCALANIE!Z267</f>
        <v>312</v>
      </c>
    </row>
    <row r="269" spans="1:32" ht="15">
      <c r="A269" s="21" t="str">
        <f>SCALANIE!B268</f>
        <v>m. Łomża</v>
      </c>
      <c r="B269" s="21" t="str">
        <f>SCALANIE!C268</f>
        <v>206201</v>
      </c>
      <c r="C269" s="21">
        <f>SCALANIE!D268</f>
        <v>24</v>
      </c>
      <c r="D269" s="21" t="e">
        <f>SCALANIE!#REF!</f>
        <v>#REF!</v>
      </c>
      <c r="E269" s="21" t="e">
        <f>SCALANIE!#REF!</f>
        <v>#REF!</v>
      </c>
      <c r="F269" s="21" t="e">
        <f>SCALANIE!#REF!</f>
        <v>#REF!</v>
      </c>
      <c r="G269" s="21" t="e">
        <f>SCALANIE!#REF!</f>
        <v>#REF!</v>
      </c>
      <c r="H269" s="21" t="e">
        <f>SCALANIE!#REF!</f>
        <v>#REF!</v>
      </c>
      <c r="I269" s="21" t="e">
        <f>SCALANIE!#REF!</f>
        <v>#REF!</v>
      </c>
      <c r="J269" s="21" t="e">
        <f>SCALANIE!#REF!</f>
        <v>#REF!</v>
      </c>
      <c r="K269" s="21">
        <f>SCALANIE!E268</f>
        <v>1986</v>
      </c>
      <c r="L269" s="21">
        <f>SCALANIE!F268</f>
        <v>1701</v>
      </c>
      <c r="M269" s="21">
        <f>SCALANIE!G268</f>
        <v>618</v>
      </c>
      <c r="N269" s="21">
        <f>SCALANIE!H268</f>
        <v>1083</v>
      </c>
      <c r="O269" s="21">
        <f>SCALANIE!I268</f>
        <v>0</v>
      </c>
      <c r="P269" s="21">
        <f>SCALANIE!J268</f>
        <v>11</v>
      </c>
      <c r="Q269" s="21">
        <f>SCALANIE!K268</f>
        <v>5</v>
      </c>
      <c r="R269" s="21">
        <f>SCALANIE!L268</f>
        <v>4</v>
      </c>
      <c r="S269" s="21">
        <f>SCALANIE!M268</f>
        <v>0</v>
      </c>
      <c r="T269" s="21">
        <f>SCALANIE!N268</f>
        <v>0</v>
      </c>
      <c r="U269" s="21">
        <f>SCALANIE!O268</f>
        <v>0</v>
      </c>
      <c r="V269" s="21">
        <f>SCALANIE!P268</f>
        <v>0</v>
      </c>
      <c r="W269" s="21">
        <f>SCALANIE!Q268</f>
        <v>4</v>
      </c>
      <c r="X269" s="21">
        <f>SCALANIE!R268</f>
        <v>1086</v>
      </c>
      <c r="Y269" s="21">
        <f>SCALANIE!S268</f>
        <v>4</v>
      </c>
      <c r="Z269" s="21">
        <f>SCALANIE!T268</f>
        <v>0</v>
      </c>
      <c r="AA269" s="21">
        <f>SCALANIE!U268</f>
        <v>1086</v>
      </c>
      <c r="AB269" s="21">
        <f>SCALANIE!V268</f>
        <v>12</v>
      </c>
      <c r="AC269" s="21">
        <f>SCALANIE!W268</f>
        <v>1074</v>
      </c>
      <c r="AD269" s="21">
        <f>SCALANIE!X268</f>
        <v>1074</v>
      </c>
      <c r="AE269" s="21">
        <f>SCALANIE!Y268</f>
        <v>680</v>
      </c>
      <c r="AF269" s="21">
        <f>SCALANIE!Z268</f>
        <v>394</v>
      </c>
    </row>
    <row r="270" spans="1:32" ht="15">
      <c r="A270" s="21" t="str">
        <f>SCALANIE!B269</f>
        <v>m. Łomża</v>
      </c>
      <c r="B270" s="21" t="str">
        <f>SCALANIE!C269</f>
        <v>206201</v>
      </c>
      <c r="C270" s="21">
        <f>SCALANIE!D269</f>
        <v>25</v>
      </c>
      <c r="D270" s="21" t="e">
        <f>SCALANIE!#REF!</f>
        <v>#REF!</v>
      </c>
      <c r="E270" s="21" t="e">
        <f>SCALANIE!#REF!</f>
        <v>#REF!</v>
      </c>
      <c r="F270" s="21" t="e">
        <f>SCALANIE!#REF!</f>
        <v>#REF!</v>
      </c>
      <c r="G270" s="21" t="e">
        <f>SCALANIE!#REF!</f>
        <v>#REF!</v>
      </c>
      <c r="H270" s="21" t="e">
        <f>SCALANIE!#REF!</f>
        <v>#REF!</v>
      </c>
      <c r="I270" s="21" t="e">
        <f>SCALANIE!#REF!</f>
        <v>#REF!</v>
      </c>
      <c r="J270" s="21" t="e">
        <f>SCALANIE!#REF!</f>
        <v>#REF!</v>
      </c>
      <c r="K270" s="21">
        <f>SCALANIE!E269</f>
        <v>1502</v>
      </c>
      <c r="L270" s="21">
        <f>SCALANIE!F269</f>
        <v>1302</v>
      </c>
      <c r="M270" s="21">
        <f>SCALANIE!G269</f>
        <v>466</v>
      </c>
      <c r="N270" s="21">
        <f>SCALANIE!H269</f>
        <v>836</v>
      </c>
      <c r="O270" s="21">
        <f>SCALANIE!I269</f>
        <v>0</v>
      </c>
      <c r="P270" s="21">
        <f>SCALANIE!J269</f>
        <v>5</v>
      </c>
      <c r="Q270" s="21">
        <f>SCALANIE!K269</f>
        <v>0</v>
      </c>
      <c r="R270" s="21">
        <f>SCALANIE!L269</f>
        <v>0</v>
      </c>
      <c r="S270" s="21">
        <f>SCALANIE!M269</f>
        <v>0</v>
      </c>
      <c r="T270" s="21">
        <f>SCALANIE!N269</f>
        <v>0</v>
      </c>
      <c r="U270" s="21">
        <f>SCALANIE!O269</f>
        <v>0</v>
      </c>
      <c r="V270" s="21">
        <f>SCALANIE!P269</f>
        <v>0</v>
      </c>
      <c r="W270" s="21">
        <f>SCALANIE!Q269</f>
        <v>0</v>
      </c>
      <c r="X270" s="21">
        <f>SCALANIE!R269</f>
        <v>836</v>
      </c>
      <c r="Y270" s="21">
        <f>SCALANIE!S269</f>
        <v>0</v>
      </c>
      <c r="Z270" s="21">
        <f>SCALANIE!T269</f>
        <v>0</v>
      </c>
      <c r="AA270" s="21">
        <f>SCALANIE!U269</f>
        <v>836</v>
      </c>
      <c r="AB270" s="21">
        <f>SCALANIE!V269</f>
        <v>15</v>
      </c>
      <c r="AC270" s="21">
        <f>SCALANIE!W269</f>
        <v>821</v>
      </c>
      <c r="AD270" s="21">
        <f>SCALANIE!X269</f>
        <v>821</v>
      </c>
      <c r="AE270" s="21">
        <f>SCALANIE!Y269</f>
        <v>522</v>
      </c>
      <c r="AF270" s="21">
        <f>SCALANIE!Z269</f>
        <v>299</v>
      </c>
    </row>
    <row r="271" spans="1:32" ht="15">
      <c r="A271" s="21" t="str">
        <f>SCALANIE!B270</f>
        <v>m. Łomża</v>
      </c>
      <c r="B271" s="21" t="str">
        <f>SCALANIE!C270</f>
        <v>206201</v>
      </c>
      <c r="C271" s="21">
        <f>SCALANIE!D270</f>
        <v>26</v>
      </c>
      <c r="D271" s="21" t="e">
        <f>SCALANIE!#REF!</f>
        <v>#REF!</v>
      </c>
      <c r="E271" s="21" t="e">
        <f>SCALANIE!#REF!</f>
        <v>#REF!</v>
      </c>
      <c r="F271" s="21" t="e">
        <f>SCALANIE!#REF!</f>
        <v>#REF!</v>
      </c>
      <c r="G271" s="21" t="e">
        <f>SCALANIE!#REF!</f>
        <v>#REF!</v>
      </c>
      <c r="H271" s="21" t="e">
        <f>SCALANIE!#REF!</f>
        <v>#REF!</v>
      </c>
      <c r="I271" s="21" t="e">
        <f>SCALANIE!#REF!</f>
        <v>#REF!</v>
      </c>
      <c r="J271" s="21" t="e">
        <f>SCALANIE!#REF!</f>
        <v>#REF!</v>
      </c>
      <c r="K271" s="21">
        <f>SCALANIE!E270</f>
        <v>1895</v>
      </c>
      <c r="L271" s="21">
        <f>SCALANIE!F270</f>
        <v>1701</v>
      </c>
      <c r="M271" s="21">
        <f>SCALANIE!G270</f>
        <v>693</v>
      </c>
      <c r="N271" s="21">
        <f>SCALANIE!H270</f>
        <v>1008</v>
      </c>
      <c r="O271" s="21">
        <f>SCALANIE!I270</f>
        <v>0</v>
      </c>
      <c r="P271" s="21">
        <f>SCALANIE!J270</f>
        <v>6</v>
      </c>
      <c r="Q271" s="21">
        <f>SCALANIE!K270</f>
        <v>0</v>
      </c>
      <c r="R271" s="21">
        <f>SCALANIE!L270</f>
        <v>0</v>
      </c>
      <c r="S271" s="21">
        <f>SCALANIE!M270</f>
        <v>0</v>
      </c>
      <c r="T271" s="21">
        <f>SCALANIE!N270</f>
        <v>0</v>
      </c>
      <c r="U271" s="21">
        <f>SCALANIE!O270</f>
        <v>0</v>
      </c>
      <c r="V271" s="21">
        <f>SCALANIE!P270</f>
        <v>0</v>
      </c>
      <c r="W271" s="21">
        <f>SCALANIE!Q270</f>
        <v>0</v>
      </c>
      <c r="X271" s="21">
        <f>SCALANIE!R270</f>
        <v>1008</v>
      </c>
      <c r="Y271" s="21">
        <f>SCALANIE!S270</f>
        <v>0</v>
      </c>
      <c r="Z271" s="21">
        <f>SCALANIE!T270</f>
        <v>0</v>
      </c>
      <c r="AA271" s="21">
        <f>SCALANIE!U270</f>
        <v>1008</v>
      </c>
      <c r="AB271" s="21">
        <f>SCALANIE!V270</f>
        <v>11</v>
      </c>
      <c r="AC271" s="21">
        <f>SCALANIE!W270</f>
        <v>997</v>
      </c>
      <c r="AD271" s="21">
        <f>SCALANIE!X270</f>
        <v>997</v>
      </c>
      <c r="AE271" s="21">
        <f>SCALANIE!Y270</f>
        <v>601</v>
      </c>
      <c r="AF271" s="21">
        <f>SCALANIE!Z270</f>
        <v>396</v>
      </c>
    </row>
    <row r="272" spans="1:32" ht="15">
      <c r="A272" s="21" t="str">
        <f>SCALANIE!B271</f>
        <v>m. Łomża</v>
      </c>
      <c r="B272" s="21" t="str">
        <f>SCALANIE!C271</f>
        <v>206201</v>
      </c>
      <c r="C272" s="21">
        <f>SCALANIE!D271</f>
        <v>27</v>
      </c>
      <c r="D272" s="21" t="e">
        <f>SCALANIE!#REF!</f>
        <v>#REF!</v>
      </c>
      <c r="E272" s="21" t="e">
        <f>SCALANIE!#REF!</f>
        <v>#REF!</v>
      </c>
      <c r="F272" s="21" t="e">
        <f>SCALANIE!#REF!</f>
        <v>#REF!</v>
      </c>
      <c r="G272" s="21" t="e">
        <f>SCALANIE!#REF!</f>
        <v>#REF!</v>
      </c>
      <c r="H272" s="21" t="e">
        <f>SCALANIE!#REF!</f>
        <v>#REF!</v>
      </c>
      <c r="I272" s="21" t="e">
        <f>SCALANIE!#REF!</f>
        <v>#REF!</v>
      </c>
      <c r="J272" s="21" t="e">
        <f>SCALANIE!#REF!</f>
        <v>#REF!</v>
      </c>
      <c r="K272" s="21">
        <f>SCALANIE!E271</f>
        <v>1908</v>
      </c>
      <c r="L272" s="21">
        <f>SCALANIE!F271</f>
        <v>1703</v>
      </c>
      <c r="M272" s="21">
        <f>SCALANIE!G271</f>
        <v>693</v>
      </c>
      <c r="N272" s="21">
        <f>SCALANIE!H271</f>
        <v>1010</v>
      </c>
      <c r="O272" s="21">
        <f>SCALANIE!I271</f>
        <v>0</v>
      </c>
      <c r="P272" s="21">
        <f>SCALANIE!J271</f>
        <v>7</v>
      </c>
      <c r="Q272" s="21">
        <f>SCALANIE!K271</f>
        <v>0</v>
      </c>
      <c r="R272" s="21">
        <f>SCALANIE!L271</f>
        <v>0</v>
      </c>
      <c r="S272" s="21">
        <f>SCALANIE!M271</f>
        <v>0</v>
      </c>
      <c r="T272" s="21">
        <f>SCALANIE!N271</f>
        <v>0</v>
      </c>
      <c r="U272" s="21">
        <f>SCALANIE!O271</f>
        <v>0</v>
      </c>
      <c r="V272" s="21">
        <f>SCALANIE!P271</f>
        <v>0</v>
      </c>
      <c r="W272" s="21">
        <f>SCALANIE!Q271</f>
        <v>0</v>
      </c>
      <c r="X272" s="21">
        <f>SCALANIE!R271</f>
        <v>1010</v>
      </c>
      <c r="Y272" s="21">
        <f>SCALANIE!S271</f>
        <v>0</v>
      </c>
      <c r="Z272" s="21">
        <f>SCALANIE!T271</f>
        <v>0</v>
      </c>
      <c r="AA272" s="21">
        <f>SCALANIE!U271</f>
        <v>1010</v>
      </c>
      <c r="AB272" s="21">
        <f>SCALANIE!V271</f>
        <v>12</v>
      </c>
      <c r="AC272" s="21">
        <f>SCALANIE!W271</f>
        <v>998</v>
      </c>
      <c r="AD272" s="21">
        <f>SCALANIE!X271</f>
        <v>998</v>
      </c>
      <c r="AE272" s="21">
        <f>SCALANIE!Y271</f>
        <v>609</v>
      </c>
      <c r="AF272" s="21">
        <f>SCALANIE!Z271</f>
        <v>389</v>
      </c>
    </row>
    <row r="273" spans="1:32" ht="15">
      <c r="A273" s="21" t="str">
        <f>SCALANIE!B272</f>
        <v>m. Łomża</v>
      </c>
      <c r="B273" s="21" t="str">
        <f>SCALANIE!C272</f>
        <v>206201</v>
      </c>
      <c r="C273" s="21">
        <f>SCALANIE!D272</f>
        <v>28</v>
      </c>
      <c r="D273" s="21" t="e">
        <f>SCALANIE!#REF!</f>
        <v>#REF!</v>
      </c>
      <c r="E273" s="21" t="e">
        <f>SCALANIE!#REF!</f>
        <v>#REF!</v>
      </c>
      <c r="F273" s="21" t="e">
        <f>SCALANIE!#REF!</f>
        <v>#REF!</v>
      </c>
      <c r="G273" s="21" t="e">
        <f>SCALANIE!#REF!</f>
        <v>#REF!</v>
      </c>
      <c r="H273" s="21" t="e">
        <f>SCALANIE!#REF!</f>
        <v>#REF!</v>
      </c>
      <c r="I273" s="21" t="e">
        <f>SCALANIE!#REF!</f>
        <v>#REF!</v>
      </c>
      <c r="J273" s="21" t="e">
        <f>SCALANIE!#REF!</f>
        <v>#REF!</v>
      </c>
      <c r="K273" s="21">
        <f>SCALANIE!E272</f>
        <v>1744</v>
      </c>
      <c r="L273" s="21">
        <f>SCALANIE!F272</f>
        <v>1500</v>
      </c>
      <c r="M273" s="21">
        <f>SCALANIE!G272</f>
        <v>566</v>
      </c>
      <c r="N273" s="21">
        <f>SCALANIE!H272</f>
        <v>934</v>
      </c>
      <c r="O273" s="21">
        <f>SCALANIE!I272</f>
        <v>0</v>
      </c>
      <c r="P273" s="21">
        <f>SCALANIE!J272</f>
        <v>9</v>
      </c>
      <c r="Q273" s="21">
        <f>SCALANIE!K272</f>
        <v>0</v>
      </c>
      <c r="R273" s="21">
        <f>SCALANIE!L272</f>
        <v>0</v>
      </c>
      <c r="S273" s="21">
        <f>SCALANIE!M272</f>
        <v>0</v>
      </c>
      <c r="T273" s="21">
        <f>SCALANIE!N272</f>
        <v>0</v>
      </c>
      <c r="U273" s="21">
        <f>SCALANIE!O272</f>
        <v>0</v>
      </c>
      <c r="V273" s="21">
        <f>SCALANIE!P272</f>
        <v>0</v>
      </c>
      <c r="W273" s="21">
        <f>SCALANIE!Q272</f>
        <v>0</v>
      </c>
      <c r="X273" s="21">
        <f>SCALANIE!R272</f>
        <v>934</v>
      </c>
      <c r="Y273" s="21">
        <f>SCALANIE!S272</f>
        <v>0</v>
      </c>
      <c r="Z273" s="21">
        <f>SCALANIE!T272</f>
        <v>0</v>
      </c>
      <c r="AA273" s="21">
        <f>SCALANIE!U272</f>
        <v>934</v>
      </c>
      <c r="AB273" s="21">
        <f>SCALANIE!V272</f>
        <v>18</v>
      </c>
      <c r="AC273" s="21">
        <f>SCALANIE!W272</f>
        <v>916</v>
      </c>
      <c r="AD273" s="21">
        <f>SCALANIE!X272</f>
        <v>916</v>
      </c>
      <c r="AE273" s="21">
        <f>SCALANIE!Y272</f>
        <v>581</v>
      </c>
      <c r="AF273" s="21">
        <f>SCALANIE!Z272</f>
        <v>335</v>
      </c>
    </row>
    <row r="274" spans="1:32" ht="15">
      <c r="A274" s="21" t="str">
        <f>SCALANIE!B273</f>
        <v>m. Łomża</v>
      </c>
      <c r="B274" s="21" t="str">
        <f>SCALANIE!C273</f>
        <v>206201</v>
      </c>
      <c r="C274" s="21">
        <f>SCALANIE!D273</f>
        <v>29</v>
      </c>
      <c r="D274" s="21" t="e">
        <f>SCALANIE!#REF!</f>
        <v>#REF!</v>
      </c>
      <c r="E274" s="21" t="e">
        <f>SCALANIE!#REF!</f>
        <v>#REF!</v>
      </c>
      <c r="F274" s="21" t="e">
        <f>SCALANIE!#REF!</f>
        <v>#REF!</v>
      </c>
      <c r="G274" s="21" t="e">
        <f>SCALANIE!#REF!</f>
        <v>#REF!</v>
      </c>
      <c r="H274" s="21" t="e">
        <f>SCALANIE!#REF!</f>
        <v>#REF!</v>
      </c>
      <c r="I274" s="21" t="e">
        <f>SCALANIE!#REF!</f>
        <v>#REF!</v>
      </c>
      <c r="J274" s="21" t="e">
        <f>SCALANIE!#REF!</f>
        <v>#REF!</v>
      </c>
      <c r="K274" s="21">
        <f>SCALANIE!E273</f>
        <v>763</v>
      </c>
      <c r="L274" s="21">
        <f>SCALANIE!F273</f>
        <v>702</v>
      </c>
      <c r="M274" s="21">
        <f>SCALANIE!G273</f>
        <v>295</v>
      </c>
      <c r="N274" s="21">
        <f>SCALANIE!H273</f>
        <v>407</v>
      </c>
      <c r="O274" s="21">
        <f>SCALANIE!I273</f>
        <v>2</v>
      </c>
      <c r="P274" s="21">
        <f>SCALANIE!J273</f>
        <v>3</v>
      </c>
      <c r="Q274" s="21">
        <f>SCALANIE!K273</f>
        <v>0</v>
      </c>
      <c r="R274" s="21">
        <f>SCALANIE!L273</f>
        <v>0</v>
      </c>
      <c r="S274" s="21">
        <f>SCALANIE!M273</f>
        <v>0</v>
      </c>
      <c r="T274" s="21">
        <f>SCALANIE!N273</f>
        <v>0</v>
      </c>
      <c r="U274" s="21">
        <f>SCALANIE!O273</f>
        <v>0</v>
      </c>
      <c r="V274" s="21">
        <f>SCALANIE!P273</f>
        <v>0</v>
      </c>
      <c r="W274" s="21">
        <f>SCALANIE!Q273</f>
        <v>0</v>
      </c>
      <c r="X274" s="21">
        <f>SCALANIE!R273</f>
        <v>407</v>
      </c>
      <c r="Y274" s="21">
        <f>SCALANIE!S273</f>
        <v>0</v>
      </c>
      <c r="Z274" s="21">
        <f>SCALANIE!T273</f>
        <v>0</v>
      </c>
      <c r="AA274" s="21">
        <f>SCALANIE!U273</f>
        <v>407</v>
      </c>
      <c r="AB274" s="21">
        <f>SCALANIE!V273</f>
        <v>6</v>
      </c>
      <c r="AC274" s="21">
        <f>SCALANIE!W273</f>
        <v>401</v>
      </c>
      <c r="AD274" s="21">
        <f>SCALANIE!X273</f>
        <v>401</v>
      </c>
      <c r="AE274" s="21">
        <f>SCALANIE!Y273</f>
        <v>256</v>
      </c>
      <c r="AF274" s="21">
        <f>SCALANIE!Z273</f>
        <v>145</v>
      </c>
    </row>
    <row r="275" spans="1:32" ht="15">
      <c r="A275" s="21" t="str">
        <f>SCALANIE!B274</f>
        <v>m. Łomża</v>
      </c>
      <c r="B275" s="21" t="str">
        <f>SCALANIE!C274</f>
        <v>206201</v>
      </c>
      <c r="C275" s="21">
        <f>SCALANIE!D274</f>
        <v>30</v>
      </c>
      <c r="D275" s="21" t="e">
        <f>SCALANIE!#REF!</f>
        <v>#REF!</v>
      </c>
      <c r="E275" s="21" t="e">
        <f>SCALANIE!#REF!</f>
        <v>#REF!</v>
      </c>
      <c r="F275" s="21" t="e">
        <f>SCALANIE!#REF!</f>
        <v>#REF!</v>
      </c>
      <c r="G275" s="21" t="e">
        <f>SCALANIE!#REF!</f>
        <v>#REF!</v>
      </c>
      <c r="H275" s="21" t="e">
        <f>SCALANIE!#REF!</f>
        <v>#REF!</v>
      </c>
      <c r="I275" s="21" t="e">
        <f>SCALANIE!#REF!</f>
        <v>#REF!</v>
      </c>
      <c r="J275" s="21" t="e">
        <f>SCALANIE!#REF!</f>
        <v>#REF!</v>
      </c>
      <c r="K275" s="21">
        <f>SCALANIE!E274</f>
        <v>1215</v>
      </c>
      <c r="L275" s="21">
        <f>SCALANIE!F274</f>
        <v>1100</v>
      </c>
      <c r="M275" s="21">
        <f>SCALANIE!G274</f>
        <v>403</v>
      </c>
      <c r="N275" s="21">
        <f>SCALANIE!H274</f>
        <v>697</v>
      </c>
      <c r="O275" s="21">
        <f>SCALANIE!I274</f>
        <v>0</v>
      </c>
      <c r="P275" s="21">
        <f>SCALANIE!J274</f>
        <v>5</v>
      </c>
      <c r="Q275" s="21">
        <f>SCALANIE!K274</f>
        <v>2</v>
      </c>
      <c r="R275" s="21">
        <f>SCALANIE!L274</f>
        <v>2</v>
      </c>
      <c r="S275" s="21">
        <f>SCALANIE!M274</f>
        <v>0</v>
      </c>
      <c r="T275" s="21">
        <f>SCALANIE!N274</f>
        <v>0</v>
      </c>
      <c r="U275" s="21">
        <f>SCALANIE!O274</f>
        <v>0</v>
      </c>
      <c r="V275" s="21">
        <f>SCALANIE!P274</f>
        <v>0</v>
      </c>
      <c r="W275" s="21">
        <f>SCALANIE!Q274</f>
        <v>2</v>
      </c>
      <c r="X275" s="21">
        <f>SCALANIE!R274</f>
        <v>699</v>
      </c>
      <c r="Y275" s="21">
        <f>SCALANIE!S274</f>
        <v>2</v>
      </c>
      <c r="Z275" s="21">
        <f>SCALANIE!T274</f>
        <v>0</v>
      </c>
      <c r="AA275" s="21">
        <f>SCALANIE!U274</f>
        <v>699</v>
      </c>
      <c r="AB275" s="21">
        <f>SCALANIE!V274</f>
        <v>13</v>
      </c>
      <c r="AC275" s="21">
        <f>SCALANIE!W274</f>
        <v>686</v>
      </c>
      <c r="AD275" s="21">
        <f>SCALANIE!X274</f>
        <v>686</v>
      </c>
      <c r="AE275" s="21">
        <f>SCALANIE!Y274</f>
        <v>470</v>
      </c>
      <c r="AF275" s="21">
        <f>SCALANIE!Z274</f>
        <v>216</v>
      </c>
    </row>
    <row r="276" spans="1:32" ht="15">
      <c r="A276" s="21" t="str">
        <f>SCALANIE!B275</f>
        <v>m. Łomża</v>
      </c>
      <c r="B276" s="21" t="str">
        <f>SCALANIE!C275</f>
        <v>206201</v>
      </c>
      <c r="C276" s="21">
        <f>SCALANIE!D275</f>
        <v>31</v>
      </c>
      <c r="D276" s="21" t="e">
        <f>SCALANIE!#REF!</f>
        <v>#REF!</v>
      </c>
      <c r="E276" s="21" t="e">
        <f>SCALANIE!#REF!</f>
        <v>#REF!</v>
      </c>
      <c r="F276" s="21" t="e">
        <f>SCALANIE!#REF!</f>
        <v>#REF!</v>
      </c>
      <c r="G276" s="21" t="e">
        <f>SCALANIE!#REF!</f>
        <v>#REF!</v>
      </c>
      <c r="H276" s="21" t="e">
        <f>SCALANIE!#REF!</f>
        <v>#REF!</v>
      </c>
      <c r="I276" s="21" t="e">
        <f>SCALANIE!#REF!</f>
        <v>#REF!</v>
      </c>
      <c r="J276" s="21" t="e">
        <f>SCALANIE!#REF!</f>
        <v>#REF!</v>
      </c>
      <c r="K276" s="21">
        <f>SCALANIE!E275</f>
        <v>1366</v>
      </c>
      <c r="L276" s="21">
        <f>SCALANIE!F275</f>
        <v>1201</v>
      </c>
      <c r="M276" s="21">
        <f>SCALANIE!G275</f>
        <v>342</v>
      </c>
      <c r="N276" s="21">
        <f>SCALANIE!H275</f>
        <v>859</v>
      </c>
      <c r="O276" s="21">
        <f>SCALANIE!I275</f>
        <v>0</v>
      </c>
      <c r="P276" s="21">
        <f>SCALANIE!J275</f>
        <v>11</v>
      </c>
      <c r="Q276" s="21">
        <f>SCALANIE!K275</f>
        <v>0</v>
      </c>
      <c r="R276" s="21">
        <f>SCALANIE!L275</f>
        <v>0</v>
      </c>
      <c r="S276" s="21">
        <f>SCALANIE!M275</f>
        <v>0</v>
      </c>
      <c r="T276" s="21">
        <f>SCALANIE!N275</f>
        <v>0</v>
      </c>
      <c r="U276" s="21">
        <f>SCALANIE!O275</f>
        <v>0</v>
      </c>
      <c r="V276" s="21">
        <f>SCALANIE!P275</f>
        <v>0</v>
      </c>
      <c r="W276" s="21">
        <f>SCALANIE!Q275</f>
        <v>0</v>
      </c>
      <c r="X276" s="21">
        <f>SCALANIE!R275</f>
        <v>859</v>
      </c>
      <c r="Y276" s="21">
        <f>SCALANIE!S275</f>
        <v>0</v>
      </c>
      <c r="Z276" s="21">
        <f>SCALANIE!T275</f>
        <v>0</v>
      </c>
      <c r="AA276" s="21">
        <f>SCALANIE!U275</f>
        <v>859</v>
      </c>
      <c r="AB276" s="21">
        <f>SCALANIE!V275</f>
        <v>15</v>
      </c>
      <c r="AC276" s="21">
        <f>SCALANIE!W275</f>
        <v>844</v>
      </c>
      <c r="AD276" s="21">
        <f>SCALANIE!X275</f>
        <v>844</v>
      </c>
      <c r="AE276" s="21">
        <f>SCALANIE!Y275</f>
        <v>503</v>
      </c>
      <c r="AF276" s="21">
        <f>SCALANIE!Z275</f>
        <v>341</v>
      </c>
    </row>
    <row r="277" spans="1:32" ht="15">
      <c r="A277" s="21" t="str">
        <f>SCALANIE!B276</f>
        <v>m. Łomża</v>
      </c>
      <c r="B277" s="21" t="str">
        <f>SCALANIE!C276</f>
        <v>206201</v>
      </c>
      <c r="C277" s="21">
        <f>SCALANIE!D276</f>
        <v>32</v>
      </c>
      <c r="D277" s="21" t="e">
        <f>SCALANIE!#REF!</f>
        <v>#REF!</v>
      </c>
      <c r="E277" s="21" t="e">
        <f>SCALANIE!#REF!</f>
        <v>#REF!</v>
      </c>
      <c r="F277" s="21" t="e">
        <f>SCALANIE!#REF!</f>
        <v>#REF!</v>
      </c>
      <c r="G277" s="21" t="e">
        <f>SCALANIE!#REF!</f>
        <v>#REF!</v>
      </c>
      <c r="H277" s="21" t="e">
        <f>SCALANIE!#REF!</f>
        <v>#REF!</v>
      </c>
      <c r="I277" s="21" t="e">
        <f>SCALANIE!#REF!</f>
        <v>#REF!</v>
      </c>
      <c r="J277" s="21" t="e">
        <f>SCALANIE!#REF!</f>
        <v>#REF!</v>
      </c>
      <c r="K277" s="21">
        <f>SCALANIE!E276</f>
        <v>263</v>
      </c>
      <c r="L277" s="21">
        <f>SCALANIE!F276</f>
        <v>500</v>
      </c>
      <c r="M277" s="21">
        <f>SCALANIE!G276</f>
        <v>347</v>
      </c>
      <c r="N277" s="21">
        <f>SCALANIE!H276</f>
        <v>153</v>
      </c>
      <c r="O277" s="21">
        <f>SCALANIE!I276</f>
        <v>0</v>
      </c>
      <c r="P277" s="21">
        <f>SCALANIE!J276</f>
        <v>6</v>
      </c>
      <c r="Q277" s="21">
        <f>SCALANIE!K276</f>
        <v>0</v>
      </c>
      <c r="R277" s="21">
        <f>SCALANIE!L276</f>
        <v>0</v>
      </c>
      <c r="S277" s="21">
        <f>SCALANIE!M276</f>
        <v>0</v>
      </c>
      <c r="T277" s="21">
        <f>SCALANIE!N276</f>
        <v>0</v>
      </c>
      <c r="U277" s="21">
        <f>SCALANIE!O276</f>
        <v>0</v>
      </c>
      <c r="V277" s="21">
        <f>SCALANIE!P276</f>
        <v>0</v>
      </c>
      <c r="W277" s="21">
        <f>SCALANIE!Q276</f>
        <v>0</v>
      </c>
      <c r="X277" s="21">
        <f>SCALANIE!R276</f>
        <v>153</v>
      </c>
      <c r="Y277" s="21">
        <f>SCALANIE!S276</f>
        <v>0</v>
      </c>
      <c r="Z277" s="21">
        <f>SCALANIE!T276</f>
        <v>0</v>
      </c>
      <c r="AA277" s="21">
        <f>SCALANIE!U276</f>
        <v>153</v>
      </c>
      <c r="AB277" s="21">
        <f>SCALANIE!V276</f>
        <v>2</v>
      </c>
      <c r="AC277" s="21">
        <f>SCALANIE!W276</f>
        <v>151</v>
      </c>
      <c r="AD277" s="21">
        <f>SCALANIE!X276</f>
        <v>151</v>
      </c>
      <c r="AE277" s="21">
        <f>SCALANIE!Y276</f>
        <v>97</v>
      </c>
      <c r="AF277" s="21">
        <f>SCALANIE!Z276</f>
        <v>54</v>
      </c>
    </row>
  </sheetData>
  <sheetProtection sheet="1" objects="1" scenarios="1" autoFilter="0"/>
  <autoFilter ref="A2:AF27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Wiesiek</dc:creator>
  <cp:keywords/>
  <dc:description/>
  <cp:lastModifiedBy>Delegatura w Łomży</cp:lastModifiedBy>
  <dcterms:created xsi:type="dcterms:W3CDTF">2015-05-06T08:45:33Z</dcterms:created>
  <dcterms:modified xsi:type="dcterms:W3CDTF">2015-05-25T01:59:23Z</dcterms:modified>
  <cp:category/>
  <cp:version/>
  <cp:contentType/>
  <cp:contentStatus/>
</cp:coreProperties>
</file>