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<sst xmlns="http://schemas.openxmlformats.org/spreadsheetml/2006/main" count="108" uniqueCount="102">
  <si>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</si>
  <si>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</si>
  <si>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</si>
  <si>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</si>
  <si>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</si>
  <si>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</si>
  <si>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</si>
  <si>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</si>
  <si>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</si>
  <si>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</si>
  <si>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</si>
  <si>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</si>
  <si>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</si>
  <si>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</si>
  <si>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</si>
  <si>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</si>
  <si>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</si>
  <si>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</si>
  <si>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</si>
  <si>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</si>
  <si>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</si>
  <si>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</si>
  <si>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</si>
  <si>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</si>
  <si>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</si>
  <si>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</si>
  <si>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</si>
  <si>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</si>
  <si>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</si>
  <si>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</si>
  <si>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</si>
  <si>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</si>
  <si>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</si>
  <si>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</si>
  <si>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</si>
  <si>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</si>
  <si>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</si>
  <si>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</si>
  <si>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</si>
  <si>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</si>
  <si>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</si>
  <si>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</si>
  <si>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</si>
  <si>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</si>
  <si>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</si>
  <si>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</si>
  <si>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</si>
  <si>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</si>
  <si>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</si>
  <si>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</si>
  <si>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</si>
  <si>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</si>
  <si>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</si>
  <si>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</si>
  <si>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</si>
  <si>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</si>
  <si>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</si>
  <si>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</si>
  <si>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</si>
  <si>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</si>
  <si>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</si>
  <si>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</si>
  <si>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</si>
  <si>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</si>
  <si>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</si>
  <si>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</si>
  <si>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</si>
  <si>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</si>
  <si>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</si>
  <si>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</si>
  <si>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</si>
  <si>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</si>
  <si>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</si>
  <si>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</si>
  <si>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</si>
  <si>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</si>
  <si>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</si>
  <si>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</si>
  <si>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</si>
  <si>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</si>
  <si>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</si>
  <si>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</si>
  <si>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</si>
  <si>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</si>
  <si>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</si>
  <si>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</si>
  <si>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</si>
  <si>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</si>
  <si>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</si>
  <si>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</si>
  <si>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</si>
  <si>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</si>
  <si>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</si>
  <si>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</si>
  <si>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</si>
  <si>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</si>
  <si>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</si>
  <si>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</si>
  <si>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</si>
  <si>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</si>
  <si>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</si>
  <si>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31.03.2010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</si>
</sst>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G54" sqref="G54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3" t="s">
        <v>56</v>
      </c>
      <c r="B1" s="23"/>
      <c r="K1" s="23" t="s">
        <v>101</v>
      </c>
      <c r="L1" s="23"/>
      <c r="M1" s="23"/>
      <c r="N1" s="23"/>
    </row>
    <row r="2" ht="13.5" thickBot="1"/>
    <row r="3" spans="1:20" ht="12.75">
      <c r="A3" s="26" t="s">
        <v>0</v>
      </c>
      <c r="B3" s="29" t="s">
        <v>1</v>
      </c>
      <c r="C3" s="29" t="s">
        <v>2</v>
      </c>
      <c r="D3" s="29" t="s">
        <v>3</v>
      </c>
      <c r="E3" s="29"/>
      <c r="F3" s="29"/>
      <c r="G3" s="29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27"/>
      <c r="B4" s="30"/>
      <c r="C4" s="30"/>
      <c r="D4" s="21" t="s">
        <v>5</v>
      </c>
      <c r="E4" s="37" t="s">
        <v>6</v>
      </c>
      <c r="F4" s="37" t="s">
        <v>7</v>
      </c>
      <c r="G4" s="39" t="s">
        <v>8</v>
      </c>
      <c r="H4" s="32" t="s">
        <v>9</v>
      </c>
      <c r="I4" s="32"/>
      <c r="J4" s="32"/>
      <c r="K4" s="32"/>
      <c r="L4" s="33" t="s">
        <v>10</v>
      </c>
      <c r="M4" s="35" t="s">
        <v>11</v>
      </c>
      <c r="N4" s="35"/>
      <c r="O4" s="35"/>
      <c r="P4" s="35"/>
      <c r="Q4" s="35" t="s">
        <v>12</v>
      </c>
      <c r="R4" s="35"/>
      <c r="S4" s="35"/>
      <c r="T4" s="36"/>
    </row>
    <row r="5" spans="1:20" ht="31.5">
      <c r="A5" s="28"/>
      <c r="B5" s="31"/>
      <c r="C5" s="31"/>
      <c r="D5" s="22"/>
      <c r="E5" s="38"/>
      <c r="F5" s="38"/>
      <c r="G5" s="40"/>
      <c r="H5" s="3" t="s">
        <v>5</v>
      </c>
      <c r="I5" s="4" t="s">
        <v>13</v>
      </c>
      <c r="J5" s="4" t="s">
        <v>14</v>
      </c>
      <c r="K5" s="4" t="s">
        <v>15</v>
      </c>
      <c r="L5" s="34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50402</v>
      </c>
      <c r="D6" s="7">
        <f aca="true" t="shared" si="0" ref="D6:T6">SUM(D7:D12)</f>
        <v>39742</v>
      </c>
      <c r="E6" s="7">
        <f t="shared" si="0"/>
        <v>39655</v>
      </c>
      <c r="F6" s="7">
        <f t="shared" si="0"/>
        <v>87</v>
      </c>
      <c r="G6" s="7">
        <f t="shared" si="0"/>
        <v>0</v>
      </c>
      <c r="H6" s="7">
        <f t="shared" si="0"/>
        <v>87</v>
      </c>
      <c r="I6" s="7">
        <f t="shared" si="0"/>
        <v>79</v>
      </c>
      <c r="J6" s="7">
        <f t="shared" si="0"/>
        <v>3</v>
      </c>
      <c r="K6" s="7">
        <f t="shared" si="0"/>
        <v>5</v>
      </c>
      <c r="L6" s="7">
        <f t="shared" si="0"/>
        <v>161</v>
      </c>
      <c r="M6" s="7">
        <f t="shared" si="0"/>
        <v>161</v>
      </c>
      <c r="N6" s="7">
        <f t="shared" si="0"/>
        <v>87</v>
      </c>
      <c r="O6" s="7">
        <f t="shared" si="0"/>
        <v>69</v>
      </c>
      <c r="P6" s="7">
        <f t="shared" si="0"/>
        <v>5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22406</v>
      </c>
      <c r="D7" s="15">
        <v>17950</v>
      </c>
      <c r="E7" s="15">
        <v>17929</v>
      </c>
      <c r="F7" s="15">
        <v>21</v>
      </c>
      <c r="G7" s="15">
        <v>0</v>
      </c>
      <c r="H7" s="15">
        <v>21</v>
      </c>
      <c r="I7" s="15">
        <v>15</v>
      </c>
      <c r="J7" s="15">
        <v>1</v>
      </c>
      <c r="K7" s="15">
        <v>5</v>
      </c>
      <c r="L7" s="15">
        <v>88</v>
      </c>
      <c r="M7" s="15">
        <v>88</v>
      </c>
      <c r="N7" s="15">
        <v>48</v>
      </c>
      <c r="O7" s="15">
        <v>35</v>
      </c>
      <c r="P7" s="15">
        <v>5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6209</v>
      </c>
      <c r="D8" s="15">
        <v>4706</v>
      </c>
      <c r="E8" s="15">
        <v>4703</v>
      </c>
      <c r="F8" s="15">
        <v>3</v>
      </c>
      <c r="G8" s="15">
        <v>0</v>
      </c>
      <c r="H8" s="15">
        <v>3</v>
      </c>
      <c r="I8" s="15">
        <v>3</v>
      </c>
      <c r="J8" s="15">
        <v>0</v>
      </c>
      <c r="K8" s="15">
        <v>0</v>
      </c>
      <c r="L8" s="15">
        <v>18</v>
      </c>
      <c r="M8" s="15">
        <v>18</v>
      </c>
      <c r="N8" s="15">
        <v>11</v>
      </c>
      <c r="O8" s="15">
        <v>7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5326</v>
      </c>
      <c r="D9" s="15">
        <v>4248</v>
      </c>
      <c r="E9" s="15">
        <v>4222</v>
      </c>
      <c r="F9" s="15">
        <v>26</v>
      </c>
      <c r="G9" s="15">
        <v>0</v>
      </c>
      <c r="H9" s="15">
        <v>26</v>
      </c>
      <c r="I9" s="15">
        <v>25</v>
      </c>
      <c r="J9" s="15">
        <v>1</v>
      </c>
      <c r="K9" s="15">
        <v>0</v>
      </c>
      <c r="L9" s="15">
        <v>11</v>
      </c>
      <c r="M9" s="15">
        <v>11</v>
      </c>
      <c r="N9" s="15">
        <v>5</v>
      </c>
      <c r="O9" s="15">
        <v>6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5707</v>
      </c>
      <c r="D10" s="15">
        <v>4461</v>
      </c>
      <c r="E10" s="15">
        <v>4449</v>
      </c>
      <c r="F10" s="15">
        <v>12</v>
      </c>
      <c r="G10" s="15">
        <v>0</v>
      </c>
      <c r="H10" s="15">
        <v>12</v>
      </c>
      <c r="I10" s="15">
        <v>12</v>
      </c>
      <c r="J10" s="15">
        <v>0</v>
      </c>
      <c r="K10" s="15">
        <v>0</v>
      </c>
      <c r="L10" s="15">
        <v>16</v>
      </c>
      <c r="M10" s="15">
        <v>16</v>
      </c>
      <c r="N10" s="15">
        <v>10</v>
      </c>
      <c r="O10" s="15">
        <v>6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6649</v>
      </c>
      <c r="D11" s="15">
        <v>5242</v>
      </c>
      <c r="E11" s="15">
        <v>5222</v>
      </c>
      <c r="F11" s="15">
        <v>20</v>
      </c>
      <c r="G11" s="15">
        <v>0</v>
      </c>
      <c r="H11" s="15">
        <v>20</v>
      </c>
      <c r="I11" s="15">
        <v>19</v>
      </c>
      <c r="J11" s="15">
        <v>1</v>
      </c>
      <c r="K11" s="15">
        <v>0</v>
      </c>
      <c r="L11" s="15">
        <v>12</v>
      </c>
      <c r="M11" s="15">
        <v>12</v>
      </c>
      <c r="N11" s="15">
        <v>8</v>
      </c>
      <c r="O11" s="15">
        <v>4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4105</v>
      </c>
      <c r="D12" s="15">
        <v>3135</v>
      </c>
      <c r="E12" s="15">
        <v>3130</v>
      </c>
      <c r="F12" s="15">
        <v>5</v>
      </c>
      <c r="G12" s="15">
        <v>0</v>
      </c>
      <c r="H12" s="15">
        <v>5</v>
      </c>
      <c r="I12" s="15">
        <v>5</v>
      </c>
      <c r="J12" s="15">
        <v>0</v>
      </c>
      <c r="K12" s="15">
        <v>0</v>
      </c>
      <c r="L12" s="15">
        <v>16</v>
      </c>
      <c r="M12" s="15">
        <v>16</v>
      </c>
      <c r="N12" s="15">
        <v>5</v>
      </c>
      <c r="O12" s="15">
        <v>11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41106</v>
      </c>
      <c r="D13" s="7">
        <f aca="true" t="shared" si="1" ref="D13:T13">SUM(D14:D19)</f>
        <v>31851</v>
      </c>
      <c r="E13" s="7">
        <f t="shared" si="1"/>
        <v>31781</v>
      </c>
      <c r="F13" s="7">
        <f t="shared" si="1"/>
        <v>70</v>
      </c>
      <c r="G13" s="7">
        <f t="shared" si="1"/>
        <v>0</v>
      </c>
      <c r="H13" s="7">
        <f t="shared" si="1"/>
        <v>70</v>
      </c>
      <c r="I13" s="7">
        <f t="shared" si="1"/>
        <v>65</v>
      </c>
      <c r="J13" s="7">
        <f t="shared" si="1"/>
        <v>3</v>
      </c>
      <c r="K13" s="7">
        <f t="shared" si="1"/>
        <v>2</v>
      </c>
      <c r="L13" s="7">
        <f t="shared" si="1"/>
        <v>101</v>
      </c>
      <c r="M13" s="7">
        <f t="shared" si="1"/>
        <v>101</v>
      </c>
      <c r="N13" s="7">
        <f t="shared" si="1"/>
        <v>46</v>
      </c>
      <c r="O13" s="7">
        <f t="shared" si="1"/>
        <v>53</v>
      </c>
      <c r="P13" s="7">
        <f t="shared" si="1"/>
        <v>2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10859</v>
      </c>
      <c r="D14" s="15">
        <v>8824</v>
      </c>
      <c r="E14" s="15">
        <v>8814</v>
      </c>
      <c r="F14" s="15">
        <v>10</v>
      </c>
      <c r="G14" s="15">
        <v>0</v>
      </c>
      <c r="H14" s="15">
        <v>10</v>
      </c>
      <c r="I14" s="15">
        <v>10</v>
      </c>
      <c r="J14" s="15">
        <v>0</v>
      </c>
      <c r="K14" s="15">
        <v>0</v>
      </c>
      <c r="L14" s="15">
        <v>33</v>
      </c>
      <c r="M14" s="15">
        <v>33</v>
      </c>
      <c r="N14" s="15">
        <v>15</v>
      </c>
      <c r="O14" s="15">
        <v>18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3869</v>
      </c>
      <c r="D15" s="15">
        <v>2963</v>
      </c>
      <c r="E15" s="15">
        <v>2957</v>
      </c>
      <c r="F15" s="15">
        <v>6</v>
      </c>
      <c r="G15" s="15">
        <v>0</v>
      </c>
      <c r="H15" s="15">
        <v>6</v>
      </c>
      <c r="I15" s="15">
        <v>5</v>
      </c>
      <c r="J15" s="15">
        <v>1</v>
      </c>
      <c r="K15" s="15">
        <v>0</v>
      </c>
      <c r="L15" s="15">
        <v>9</v>
      </c>
      <c r="M15" s="15">
        <v>9</v>
      </c>
      <c r="N15" s="15">
        <v>5</v>
      </c>
      <c r="O15" s="15">
        <v>4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9154</v>
      </c>
      <c r="D16" s="15">
        <v>6840</v>
      </c>
      <c r="E16" s="15">
        <v>6827</v>
      </c>
      <c r="F16" s="15">
        <v>13</v>
      </c>
      <c r="G16" s="15">
        <v>0</v>
      </c>
      <c r="H16" s="15">
        <v>13</v>
      </c>
      <c r="I16" s="15">
        <v>11</v>
      </c>
      <c r="J16" s="15">
        <v>0</v>
      </c>
      <c r="K16" s="15">
        <v>2</v>
      </c>
      <c r="L16" s="15">
        <v>30</v>
      </c>
      <c r="M16" s="15">
        <v>30</v>
      </c>
      <c r="N16" s="15">
        <v>11</v>
      </c>
      <c r="O16" s="15">
        <v>17</v>
      </c>
      <c r="P16" s="15">
        <v>2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5165</v>
      </c>
      <c r="D17" s="15">
        <v>4010</v>
      </c>
      <c r="E17" s="15">
        <v>3983</v>
      </c>
      <c r="F17" s="15">
        <v>27</v>
      </c>
      <c r="G17" s="15">
        <v>0</v>
      </c>
      <c r="H17" s="15">
        <v>27</v>
      </c>
      <c r="I17" s="15">
        <v>25</v>
      </c>
      <c r="J17" s="15">
        <v>2</v>
      </c>
      <c r="K17" s="15">
        <v>0</v>
      </c>
      <c r="L17" s="15">
        <v>11</v>
      </c>
      <c r="M17" s="15">
        <v>11</v>
      </c>
      <c r="N17" s="15">
        <v>5</v>
      </c>
      <c r="O17" s="15">
        <v>6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6739</v>
      </c>
      <c r="D18" s="15">
        <v>5263</v>
      </c>
      <c r="E18" s="15">
        <v>5256</v>
      </c>
      <c r="F18" s="15">
        <v>7</v>
      </c>
      <c r="G18" s="15">
        <v>0</v>
      </c>
      <c r="H18" s="15">
        <v>7</v>
      </c>
      <c r="I18" s="15">
        <v>7</v>
      </c>
      <c r="J18" s="15">
        <v>0</v>
      </c>
      <c r="K18" s="15">
        <v>0</v>
      </c>
      <c r="L18" s="15">
        <v>5</v>
      </c>
      <c r="M18" s="15">
        <v>5</v>
      </c>
      <c r="N18" s="15">
        <v>5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5320</v>
      </c>
      <c r="D19" s="15">
        <v>3951</v>
      </c>
      <c r="E19" s="15">
        <v>3944</v>
      </c>
      <c r="F19" s="15">
        <v>7</v>
      </c>
      <c r="G19" s="15">
        <v>0</v>
      </c>
      <c r="H19" s="15">
        <v>7</v>
      </c>
      <c r="I19" s="15">
        <v>7</v>
      </c>
      <c r="J19" s="15">
        <v>0</v>
      </c>
      <c r="K19" s="15">
        <v>0</v>
      </c>
      <c r="L19" s="15">
        <v>13</v>
      </c>
      <c r="M19" s="15">
        <v>13</v>
      </c>
      <c r="N19" s="15">
        <v>5</v>
      </c>
      <c r="O19" s="15">
        <v>8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52585</v>
      </c>
      <c r="D20" s="7">
        <f aca="true" t="shared" si="2" ref="D20:T20">SUM(D21:D29)</f>
        <v>40882</v>
      </c>
      <c r="E20" s="7">
        <f t="shared" si="2"/>
        <v>40777</v>
      </c>
      <c r="F20" s="7">
        <f t="shared" si="2"/>
        <v>105</v>
      </c>
      <c r="G20" s="7">
        <f t="shared" si="2"/>
        <v>0</v>
      </c>
      <c r="H20" s="7">
        <f t="shared" si="2"/>
        <v>105</v>
      </c>
      <c r="I20" s="7">
        <f t="shared" si="2"/>
        <v>105</v>
      </c>
      <c r="J20" s="7">
        <f t="shared" si="2"/>
        <v>0</v>
      </c>
      <c r="K20" s="7">
        <f t="shared" si="2"/>
        <v>0</v>
      </c>
      <c r="L20" s="7">
        <f t="shared" si="2"/>
        <v>147</v>
      </c>
      <c r="M20" s="7">
        <f t="shared" si="2"/>
        <v>147</v>
      </c>
      <c r="N20" s="7">
        <f t="shared" si="2"/>
        <v>86</v>
      </c>
      <c r="O20" s="7">
        <f t="shared" si="2"/>
        <v>61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5778</v>
      </c>
      <c r="D21" s="15">
        <v>4582</v>
      </c>
      <c r="E21" s="15">
        <v>4554</v>
      </c>
      <c r="F21" s="15">
        <v>28</v>
      </c>
      <c r="G21" s="15">
        <v>0</v>
      </c>
      <c r="H21" s="15">
        <v>28</v>
      </c>
      <c r="I21" s="15">
        <v>28</v>
      </c>
      <c r="J21" s="15">
        <v>0</v>
      </c>
      <c r="K21" s="15">
        <v>0</v>
      </c>
      <c r="L21" s="15">
        <v>13</v>
      </c>
      <c r="M21" s="15">
        <v>13</v>
      </c>
      <c r="N21" s="15">
        <v>6</v>
      </c>
      <c r="O21" s="15">
        <v>7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10465</v>
      </c>
      <c r="D22" s="15">
        <v>8078</v>
      </c>
      <c r="E22" s="15">
        <v>8051</v>
      </c>
      <c r="F22" s="15">
        <v>27</v>
      </c>
      <c r="G22" s="15">
        <v>0</v>
      </c>
      <c r="H22" s="15">
        <v>27</v>
      </c>
      <c r="I22" s="15">
        <v>27</v>
      </c>
      <c r="J22" s="15">
        <v>0</v>
      </c>
      <c r="K22" s="15">
        <v>0</v>
      </c>
      <c r="L22" s="15">
        <v>28</v>
      </c>
      <c r="M22" s="15">
        <v>28</v>
      </c>
      <c r="N22" s="15">
        <v>20</v>
      </c>
      <c r="O22" s="15">
        <v>8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4411</v>
      </c>
      <c r="D23" s="15">
        <v>3309</v>
      </c>
      <c r="E23" s="15">
        <v>3305</v>
      </c>
      <c r="F23" s="15">
        <v>4</v>
      </c>
      <c r="G23" s="15">
        <v>0</v>
      </c>
      <c r="H23" s="15">
        <v>4</v>
      </c>
      <c r="I23" s="15">
        <v>4</v>
      </c>
      <c r="J23" s="15">
        <v>0</v>
      </c>
      <c r="K23" s="15">
        <v>0</v>
      </c>
      <c r="L23" s="15">
        <v>9</v>
      </c>
      <c r="M23" s="15">
        <v>9</v>
      </c>
      <c r="N23" s="15">
        <v>4</v>
      </c>
      <c r="O23" s="15">
        <v>5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4166</v>
      </c>
      <c r="D24" s="15">
        <v>3229</v>
      </c>
      <c r="E24" s="15">
        <v>3219</v>
      </c>
      <c r="F24" s="15">
        <v>10</v>
      </c>
      <c r="G24" s="15">
        <v>0</v>
      </c>
      <c r="H24" s="15">
        <v>10</v>
      </c>
      <c r="I24" s="15">
        <v>10</v>
      </c>
      <c r="J24" s="15">
        <v>0</v>
      </c>
      <c r="K24" s="15">
        <v>0</v>
      </c>
      <c r="L24" s="15">
        <v>19</v>
      </c>
      <c r="M24" s="15">
        <v>19</v>
      </c>
      <c r="N24" s="15">
        <v>5</v>
      </c>
      <c r="O24" s="15">
        <v>14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10680</v>
      </c>
      <c r="D25" s="15">
        <v>8247</v>
      </c>
      <c r="E25" s="15">
        <v>8242</v>
      </c>
      <c r="F25" s="15">
        <v>5</v>
      </c>
      <c r="G25" s="15">
        <v>0</v>
      </c>
      <c r="H25" s="15">
        <v>5</v>
      </c>
      <c r="I25" s="15">
        <v>5</v>
      </c>
      <c r="J25" s="15">
        <v>0</v>
      </c>
      <c r="K25" s="15">
        <v>0</v>
      </c>
      <c r="L25" s="15">
        <v>34</v>
      </c>
      <c r="M25" s="15">
        <v>34</v>
      </c>
      <c r="N25" s="15">
        <v>21</v>
      </c>
      <c r="O25" s="15">
        <v>13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2327</v>
      </c>
      <c r="D26" s="15">
        <v>1826</v>
      </c>
      <c r="E26" s="15">
        <v>1824</v>
      </c>
      <c r="F26" s="15">
        <v>2</v>
      </c>
      <c r="G26" s="15">
        <v>0</v>
      </c>
      <c r="H26" s="15">
        <v>2</v>
      </c>
      <c r="I26" s="15">
        <v>2</v>
      </c>
      <c r="J26" s="15">
        <v>0</v>
      </c>
      <c r="K26" s="15">
        <v>0</v>
      </c>
      <c r="L26" s="15">
        <v>5</v>
      </c>
      <c r="M26" s="15">
        <v>5</v>
      </c>
      <c r="N26" s="15">
        <v>5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5783</v>
      </c>
      <c r="D27" s="15">
        <v>4549</v>
      </c>
      <c r="E27" s="15">
        <v>4538</v>
      </c>
      <c r="F27" s="15">
        <v>11</v>
      </c>
      <c r="G27" s="15">
        <v>0</v>
      </c>
      <c r="H27" s="15">
        <v>11</v>
      </c>
      <c r="I27" s="15">
        <v>11</v>
      </c>
      <c r="J27" s="15">
        <v>0</v>
      </c>
      <c r="K27" s="15">
        <v>0</v>
      </c>
      <c r="L27" s="15">
        <v>8</v>
      </c>
      <c r="M27" s="15">
        <v>8</v>
      </c>
      <c r="N27" s="15">
        <v>5</v>
      </c>
      <c r="O27" s="15">
        <v>3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4452</v>
      </c>
      <c r="D28" s="15">
        <v>3527</v>
      </c>
      <c r="E28" s="15">
        <v>3515</v>
      </c>
      <c r="F28" s="15">
        <v>12</v>
      </c>
      <c r="G28" s="15">
        <v>0</v>
      </c>
      <c r="H28" s="15">
        <v>12</v>
      </c>
      <c r="I28" s="15">
        <v>12</v>
      </c>
      <c r="J28" s="15">
        <v>0</v>
      </c>
      <c r="K28" s="15">
        <v>0</v>
      </c>
      <c r="L28" s="15">
        <v>20</v>
      </c>
      <c r="M28" s="15">
        <v>20</v>
      </c>
      <c r="N28" s="15">
        <v>13</v>
      </c>
      <c r="O28" s="15">
        <v>7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4523</v>
      </c>
      <c r="D29" s="15">
        <v>3535</v>
      </c>
      <c r="E29" s="15">
        <v>3529</v>
      </c>
      <c r="F29" s="15">
        <v>6</v>
      </c>
      <c r="G29" s="15">
        <v>0</v>
      </c>
      <c r="H29" s="15">
        <v>6</v>
      </c>
      <c r="I29" s="15">
        <v>6</v>
      </c>
      <c r="J29" s="15">
        <v>0</v>
      </c>
      <c r="K29" s="15">
        <v>0</v>
      </c>
      <c r="L29" s="15">
        <v>11</v>
      </c>
      <c r="M29" s="15">
        <v>11</v>
      </c>
      <c r="N29" s="15">
        <v>7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60783</v>
      </c>
      <c r="D30" s="7">
        <f aca="true" t="shared" si="3" ref="D30:T30">SUM(D31:D40)</f>
        <v>48183</v>
      </c>
      <c r="E30" s="7">
        <f t="shared" si="3"/>
        <v>48048</v>
      </c>
      <c r="F30" s="7">
        <f t="shared" si="3"/>
        <v>135</v>
      </c>
      <c r="G30" s="7">
        <f t="shared" si="3"/>
        <v>0</v>
      </c>
      <c r="H30" s="7">
        <f t="shared" si="3"/>
        <v>135</v>
      </c>
      <c r="I30" s="7">
        <f t="shared" si="3"/>
        <v>128</v>
      </c>
      <c r="J30" s="7">
        <f t="shared" si="3"/>
        <v>5</v>
      </c>
      <c r="K30" s="7">
        <f t="shared" si="3"/>
        <v>2</v>
      </c>
      <c r="L30" s="7">
        <f t="shared" si="3"/>
        <v>167</v>
      </c>
      <c r="M30" s="7">
        <f t="shared" si="3"/>
        <v>167</v>
      </c>
      <c r="N30" s="7">
        <f t="shared" si="3"/>
        <v>75</v>
      </c>
      <c r="O30" s="7">
        <f t="shared" si="3"/>
        <v>90</v>
      </c>
      <c r="P30" s="7">
        <f t="shared" si="3"/>
        <v>2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9540</v>
      </c>
      <c r="D31" s="15">
        <v>7672</v>
      </c>
      <c r="E31" s="15">
        <v>7642</v>
      </c>
      <c r="F31" s="15">
        <v>30</v>
      </c>
      <c r="G31" s="15">
        <v>0</v>
      </c>
      <c r="H31" s="15">
        <v>30</v>
      </c>
      <c r="I31" s="15">
        <v>25</v>
      </c>
      <c r="J31" s="15">
        <v>4</v>
      </c>
      <c r="K31" s="15">
        <v>1</v>
      </c>
      <c r="L31" s="15">
        <v>39</v>
      </c>
      <c r="M31" s="15">
        <v>39</v>
      </c>
      <c r="N31" s="15">
        <v>12</v>
      </c>
      <c r="O31" s="15">
        <v>26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9344</v>
      </c>
      <c r="D32" s="15">
        <v>7508</v>
      </c>
      <c r="E32" s="15">
        <v>7492</v>
      </c>
      <c r="F32" s="15">
        <v>16</v>
      </c>
      <c r="G32" s="15">
        <v>0</v>
      </c>
      <c r="H32" s="15">
        <v>16</v>
      </c>
      <c r="I32" s="15">
        <v>16</v>
      </c>
      <c r="J32" s="15">
        <v>0</v>
      </c>
      <c r="K32" s="15">
        <v>0</v>
      </c>
      <c r="L32" s="15">
        <v>37</v>
      </c>
      <c r="M32" s="15">
        <v>37</v>
      </c>
      <c r="N32" s="15">
        <v>24</v>
      </c>
      <c r="O32" s="15">
        <v>13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6731</v>
      </c>
      <c r="D33" s="15">
        <v>5309</v>
      </c>
      <c r="E33" s="15">
        <v>5296</v>
      </c>
      <c r="F33" s="15">
        <v>13</v>
      </c>
      <c r="G33" s="15">
        <v>0</v>
      </c>
      <c r="H33" s="15">
        <v>13</v>
      </c>
      <c r="I33" s="15">
        <v>12</v>
      </c>
      <c r="J33" s="15">
        <v>0</v>
      </c>
      <c r="K33" s="15">
        <v>1</v>
      </c>
      <c r="L33" s="15">
        <v>18</v>
      </c>
      <c r="M33" s="15">
        <v>18</v>
      </c>
      <c r="N33" s="15">
        <v>5</v>
      </c>
      <c r="O33" s="15">
        <v>12</v>
      </c>
      <c r="P33" s="15">
        <v>1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4839</v>
      </c>
      <c r="D34" s="15">
        <v>3790</v>
      </c>
      <c r="E34" s="15">
        <v>3784</v>
      </c>
      <c r="F34" s="15">
        <v>6</v>
      </c>
      <c r="G34" s="15">
        <v>0</v>
      </c>
      <c r="H34" s="15">
        <v>6</v>
      </c>
      <c r="I34" s="15">
        <v>6</v>
      </c>
      <c r="J34" s="15">
        <v>0</v>
      </c>
      <c r="K34" s="15">
        <v>0</v>
      </c>
      <c r="L34" s="15">
        <v>10</v>
      </c>
      <c r="M34" s="15">
        <v>10</v>
      </c>
      <c r="N34" s="15">
        <v>2</v>
      </c>
      <c r="O34" s="15">
        <v>8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3667</v>
      </c>
      <c r="D35" s="15">
        <v>2877</v>
      </c>
      <c r="E35" s="15">
        <v>2874</v>
      </c>
      <c r="F35" s="15">
        <v>3</v>
      </c>
      <c r="G35" s="15">
        <v>0</v>
      </c>
      <c r="H35" s="15">
        <v>3</v>
      </c>
      <c r="I35" s="15">
        <v>3</v>
      </c>
      <c r="J35" s="15">
        <v>0</v>
      </c>
      <c r="K35" s="15">
        <v>0</v>
      </c>
      <c r="L35" s="15">
        <v>7</v>
      </c>
      <c r="M35" s="15">
        <v>7</v>
      </c>
      <c r="N35" s="15">
        <v>2</v>
      </c>
      <c r="O35" s="15">
        <v>5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3366</v>
      </c>
      <c r="D36" s="15">
        <v>2663</v>
      </c>
      <c r="E36" s="15">
        <v>2654</v>
      </c>
      <c r="F36" s="15">
        <v>9</v>
      </c>
      <c r="G36" s="15">
        <v>0</v>
      </c>
      <c r="H36" s="15">
        <v>9</v>
      </c>
      <c r="I36" s="15">
        <v>9</v>
      </c>
      <c r="J36" s="15">
        <v>0</v>
      </c>
      <c r="K36" s="15">
        <v>0</v>
      </c>
      <c r="L36" s="15">
        <v>2</v>
      </c>
      <c r="M36" s="15">
        <v>2</v>
      </c>
      <c r="N36" s="15">
        <v>1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4172</v>
      </c>
      <c r="D37" s="15">
        <v>3264</v>
      </c>
      <c r="E37" s="15">
        <v>3249</v>
      </c>
      <c r="F37" s="15">
        <v>15</v>
      </c>
      <c r="G37" s="15">
        <v>0</v>
      </c>
      <c r="H37" s="15">
        <v>15</v>
      </c>
      <c r="I37" s="15">
        <v>15</v>
      </c>
      <c r="J37" s="15">
        <v>0</v>
      </c>
      <c r="K37" s="15">
        <v>0</v>
      </c>
      <c r="L37" s="15">
        <v>5</v>
      </c>
      <c r="M37" s="15">
        <v>5</v>
      </c>
      <c r="N37" s="15">
        <v>5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6082</v>
      </c>
      <c r="D38" s="15">
        <v>4877</v>
      </c>
      <c r="E38" s="15">
        <v>4855</v>
      </c>
      <c r="F38" s="15">
        <v>22</v>
      </c>
      <c r="G38" s="15">
        <v>0</v>
      </c>
      <c r="H38" s="15">
        <v>22</v>
      </c>
      <c r="I38" s="15">
        <v>21</v>
      </c>
      <c r="J38" s="15">
        <v>1</v>
      </c>
      <c r="K38" s="15">
        <v>0</v>
      </c>
      <c r="L38" s="15">
        <v>16</v>
      </c>
      <c r="M38" s="15">
        <v>16</v>
      </c>
      <c r="N38" s="15">
        <v>10</v>
      </c>
      <c r="O38" s="15">
        <v>6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7550</v>
      </c>
      <c r="D39" s="15">
        <v>5951</v>
      </c>
      <c r="E39" s="15">
        <v>5933</v>
      </c>
      <c r="F39" s="15">
        <v>18</v>
      </c>
      <c r="G39" s="15">
        <v>0</v>
      </c>
      <c r="H39" s="15">
        <v>18</v>
      </c>
      <c r="I39" s="15">
        <v>18</v>
      </c>
      <c r="J39" s="15">
        <v>0</v>
      </c>
      <c r="K39" s="15">
        <v>0</v>
      </c>
      <c r="L39" s="15">
        <v>13</v>
      </c>
      <c r="M39" s="15">
        <v>13</v>
      </c>
      <c r="N39" s="15">
        <v>7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5492</v>
      </c>
      <c r="D40" s="15">
        <v>4272</v>
      </c>
      <c r="E40" s="15">
        <v>4269</v>
      </c>
      <c r="F40" s="15">
        <v>3</v>
      </c>
      <c r="G40" s="15">
        <v>0</v>
      </c>
      <c r="H40" s="15">
        <v>3</v>
      </c>
      <c r="I40" s="15">
        <v>3</v>
      </c>
      <c r="J40" s="15">
        <v>0</v>
      </c>
      <c r="K40" s="15">
        <v>0</v>
      </c>
      <c r="L40" s="15">
        <v>20</v>
      </c>
      <c r="M40" s="15">
        <v>20</v>
      </c>
      <c r="N40" s="15">
        <v>7</v>
      </c>
      <c r="O40" s="15">
        <v>13</v>
      </c>
      <c r="P40" s="15">
        <v>0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45535</v>
      </c>
      <c r="D41" s="7">
        <f aca="true" t="shared" si="4" ref="D41:T41">SUM(D42:D46)</f>
        <v>36052</v>
      </c>
      <c r="E41" s="7">
        <f t="shared" si="4"/>
        <v>35985</v>
      </c>
      <c r="F41" s="7">
        <f t="shared" si="4"/>
        <v>67</v>
      </c>
      <c r="G41" s="7">
        <f t="shared" si="4"/>
        <v>0</v>
      </c>
      <c r="H41" s="7">
        <f t="shared" si="4"/>
        <v>67</v>
      </c>
      <c r="I41" s="7">
        <f t="shared" si="4"/>
        <v>62</v>
      </c>
      <c r="J41" s="7">
        <f t="shared" si="4"/>
        <v>1</v>
      </c>
      <c r="K41" s="7">
        <f t="shared" si="4"/>
        <v>4</v>
      </c>
      <c r="L41" s="7">
        <f t="shared" si="4"/>
        <v>114</v>
      </c>
      <c r="M41" s="7">
        <f t="shared" si="4"/>
        <v>114</v>
      </c>
      <c r="N41" s="7">
        <f t="shared" si="4"/>
        <v>43</v>
      </c>
      <c r="O41" s="7">
        <f t="shared" si="4"/>
        <v>67</v>
      </c>
      <c r="P41" s="7">
        <f t="shared" si="4"/>
        <v>4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22917</v>
      </c>
      <c r="D42" s="15">
        <v>18482</v>
      </c>
      <c r="E42" s="15">
        <v>18464</v>
      </c>
      <c r="F42" s="15">
        <v>18</v>
      </c>
      <c r="G42" s="15">
        <v>0</v>
      </c>
      <c r="H42" s="15">
        <v>18</v>
      </c>
      <c r="I42" s="15">
        <v>18</v>
      </c>
      <c r="J42" s="15">
        <v>0</v>
      </c>
      <c r="K42" s="15">
        <v>0</v>
      </c>
      <c r="L42" s="15">
        <v>71</v>
      </c>
      <c r="M42" s="15">
        <v>71</v>
      </c>
      <c r="N42" s="15">
        <v>23</v>
      </c>
      <c r="O42" s="15">
        <v>48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2477</v>
      </c>
      <c r="D43" s="15">
        <v>1953</v>
      </c>
      <c r="E43" s="15">
        <v>1953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6</v>
      </c>
      <c r="M43" s="15">
        <v>6</v>
      </c>
      <c r="N43" s="15">
        <v>2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6271</v>
      </c>
      <c r="D44" s="15">
        <v>4789</v>
      </c>
      <c r="E44" s="15">
        <v>4774</v>
      </c>
      <c r="F44" s="15">
        <v>15</v>
      </c>
      <c r="G44" s="15">
        <v>0</v>
      </c>
      <c r="H44" s="15">
        <v>15</v>
      </c>
      <c r="I44" s="15">
        <v>15</v>
      </c>
      <c r="J44" s="15">
        <v>0</v>
      </c>
      <c r="K44" s="15">
        <v>0</v>
      </c>
      <c r="L44" s="15">
        <v>11</v>
      </c>
      <c r="M44" s="15">
        <v>11</v>
      </c>
      <c r="N44" s="15">
        <v>5</v>
      </c>
      <c r="O44" s="15">
        <v>6</v>
      </c>
      <c r="P44" s="15">
        <v>0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5005</v>
      </c>
      <c r="D45" s="15">
        <v>3945</v>
      </c>
      <c r="E45" s="15">
        <v>3916</v>
      </c>
      <c r="F45" s="15">
        <v>29</v>
      </c>
      <c r="G45" s="15">
        <v>0</v>
      </c>
      <c r="H45" s="15">
        <v>29</v>
      </c>
      <c r="I45" s="15">
        <v>25</v>
      </c>
      <c r="J45" s="15">
        <v>0</v>
      </c>
      <c r="K45" s="15">
        <v>4</v>
      </c>
      <c r="L45" s="15">
        <v>6</v>
      </c>
      <c r="M45" s="15">
        <v>6</v>
      </c>
      <c r="N45" s="15">
        <v>0</v>
      </c>
      <c r="O45" s="15">
        <v>2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8865</v>
      </c>
      <c r="D46" s="15">
        <v>6883</v>
      </c>
      <c r="E46" s="15">
        <v>6878</v>
      </c>
      <c r="F46" s="15">
        <v>5</v>
      </c>
      <c r="G46" s="15">
        <v>0</v>
      </c>
      <c r="H46" s="15">
        <v>5</v>
      </c>
      <c r="I46" s="15">
        <v>4</v>
      </c>
      <c r="J46" s="15">
        <v>1</v>
      </c>
      <c r="K46" s="15">
        <v>0</v>
      </c>
      <c r="L46" s="15">
        <v>20</v>
      </c>
      <c r="M46" s="15">
        <v>20</v>
      </c>
      <c r="N46" s="15">
        <v>13</v>
      </c>
      <c r="O46" s="15">
        <v>7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61689</v>
      </c>
      <c r="D48" s="19">
        <v>50087</v>
      </c>
      <c r="E48" s="19">
        <v>50044</v>
      </c>
      <c r="F48" s="19">
        <v>43</v>
      </c>
      <c r="G48" s="19">
        <v>0</v>
      </c>
      <c r="H48" s="19">
        <v>43</v>
      </c>
      <c r="I48" s="19">
        <v>32</v>
      </c>
      <c r="J48" s="19">
        <v>8</v>
      </c>
      <c r="K48" s="19">
        <v>3</v>
      </c>
      <c r="L48" s="19">
        <v>259</v>
      </c>
      <c r="M48" s="19">
        <v>259</v>
      </c>
      <c r="N48" s="19">
        <v>89</v>
      </c>
      <c r="O48" s="19">
        <v>167</v>
      </c>
      <c r="P48" s="19">
        <v>3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312100</v>
      </c>
      <c r="D50" s="2">
        <f aca="true" t="shared" si="5" ref="D50:T50">SUM(D7:D12,D14:D19,D21:D29,D31:D40,D42:D46,D48)</f>
        <v>246797</v>
      </c>
      <c r="E50" s="2">
        <f t="shared" si="5"/>
        <v>246290</v>
      </c>
      <c r="F50" s="2">
        <f t="shared" si="5"/>
        <v>507</v>
      </c>
      <c r="G50" s="2">
        <f t="shared" si="5"/>
        <v>0</v>
      </c>
      <c r="H50" s="2">
        <f t="shared" si="5"/>
        <v>507</v>
      </c>
      <c r="I50" s="2">
        <f t="shared" si="5"/>
        <v>471</v>
      </c>
      <c r="J50" s="2">
        <f t="shared" si="5"/>
        <v>20</v>
      </c>
      <c r="K50" s="2">
        <f t="shared" si="5"/>
        <v>16</v>
      </c>
      <c r="L50" s="2">
        <f t="shared" si="5"/>
        <v>949</v>
      </c>
      <c r="M50" s="2">
        <f t="shared" si="5"/>
        <v>949</v>
      </c>
      <c r="N50" s="2">
        <f t="shared" si="5"/>
        <v>426</v>
      </c>
      <c r="O50" s="2">
        <f t="shared" si="5"/>
        <v>507</v>
      </c>
      <c r="P50" s="2">
        <f t="shared" si="5"/>
        <v>16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Q4:T4"/>
    <mergeCell ref="K1:N1"/>
    <mergeCell ref="E4:E5"/>
    <mergeCell ref="F4:F5"/>
    <mergeCell ref="G4:G5"/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2010-06-18T08:49:53Z</dcterms:modified>
  <cp:category/>
  <cp:version/>
  <cp:contentType/>
  <cp:contentStatus/>
</cp:coreProperties>
</file>