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<sst xmlns="http://schemas.openxmlformats.org/spreadsheetml/2006/main" count="108" uniqueCount="102">
  <si>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</si>
  <si>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</si>
  <si>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</si>
  <si>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</si>
  <si>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</si>
  <si>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</si>
  <si>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</si>
  <si>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</si>
  <si>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</si>
  <si>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</si>
  <si>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</si>
  <si>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</si>
  <si>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</si>
  <si>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</si>
  <si>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</si>
  <si>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</si>
  <si>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</si>
  <si>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</si>
  <si>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</si>
  <si>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</si>
  <si>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</si>
  <si>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</si>
  <si>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</si>
  <si>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</si>
  <si>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</si>
  <si>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</si>
  <si>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</si>
  <si>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</si>
  <si>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</si>
  <si>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</si>
  <si>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</si>
  <si>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</si>
  <si>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</si>
  <si>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</si>
  <si>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</si>
  <si>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</si>
  <si>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</si>
  <si>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</si>
  <si>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</si>
  <si>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</si>
  <si>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</si>
  <si>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</si>
  <si>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</si>
  <si>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</si>
  <si>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</si>
  <si>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</si>
  <si>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</si>
  <si>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</si>
  <si>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</si>
  <si>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</si>
  <si>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</si>
  <si>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</si>
  <si>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</si>
  <si>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</si>
  <si>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</si>
  <si>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</si>
  <si>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</si>
  <si>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</si>
  <si>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</si>
  <si>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</si>
  <si>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</si>
  <si>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</si>
  <si>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</si>
  <si>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</si>
  <si>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</si>
  <si>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</si>
  <si>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</si>
  <si>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</si>
  <si>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</si>
  <si>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</si>
  <si>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</si>
  <si>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</si>
  <si>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</si>
  <si>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</si>
  <si>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</si>
  <si>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</si>
  <si>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</si>
  <si>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</si>
  <si>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</si>
  <si>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</si>
  <si>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</si>
  <si>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</si>
  <si>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</si>
  <si>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</si>
  <si>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</si>
  <si>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</si>
  <si>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</si>
  <si>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</si>
  <si>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</si>
  <si>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</si>
  <si>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</si>
  <si>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</si>
  <si>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</si>
  <si>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</si>
  <si>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</si>
  <si>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</si>
  <si>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</si>
  <si>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</si>
  <si>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</si>
  <si>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</si>
  <si>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</si>
  <si>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30.09.2010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</si>
</sst>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K1" sqref="K1:N1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1" t="s">
        <v>56</v>
      </c>
      <c r="B1" s="21"/>
      <c r="K1" s="21" t="s">
        <v>101</v>
      </c>
      <c r="L1" s="21"/>
      <c r="M1" s="21"/>
      <c r="N1" s="21"/>
    </row>
    <row r="2" ht="13.5" thickBot="1"/>
    <row r="3" spans="1:20" ht="12.75">
      <c r="A3" s="30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28" t="s">
        <v>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12.75">
      <c r="A4" s="31"/>
      <c r="B4" s="34"/>
      <c r="C4" s="34"/>
      <c r="D4" s="26" t="s">
        <v>5</v>
      </c>
      <c r="E4" s="22" t="s">
        <v>6</v>
      </c>
      <c r="F4" s="22" t="s">
        <v>7</v>
      </c>
      <c r="G4" s="24" t="s">
        <v>8</v>
      </c>
      <c r="H4" s="36" t="s">
        <v>9</v>
      </c>
      <c r="I4" s="36"/>
      <c r="J4" s="36"/>
      <c r="K4" s="36"/>
      <c r="L4" s="37" t="s">
        <v>10</v>
      </c>
      <c r="M4" s="39" t="s">
        <v>11</v>
      </c>
      <c r="N4" s="39"/>
      <c r="O4" s="39"/>
      <c r="P4" s="39"/>
      <c r="Q4" s="39" t="s">
        <v>12</v>
      </c>
      <c r="R4" s="39"/>
      <c r="S4" s="39"/>
      <c r="T4" s="40"/>
    </row>
    <row r="5" spans="1:20" ht="31.5">
      <c r="A5" s="32"/>
      <c r="B5" s="35"/>
      <c r="C5" s="35"/>
      <c r="D5" s="27"/>
      <c r="E5" s="23"/>
      <c r="F5" s="23"/>
      <c r="G5" s="25"/>
      <c r="H5" s="3" t="s">
        <v>5</v>
      </c>
      <c r="I5" s="4" t="s">
        <v>13</v>
      </c>
      <c r="J5" s="4" t="s">
        <v>14</v>
      </c>
      <c r="K5" s="4" t="s">
        <v>15</v>
      </c>
      <c r="L5" s="38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50301</v>
      </c>
      <c r="D6" s="7">
        <f aca="true" t="shared" si="0" ref="D6:T6">SUM(D7:D12)</f>
        <v>39777</v>
      </c>
      <c r="E6" s="7">
        <f t="shared" si="0"/>
        <v>39678</v>
      </c>
      <c r="F6" s="7">
        <f t="shared" si="0"/>
        <v>99</v>
      </c>
      <c r="G6" s="7">
        <f t="shared" si="0"/>
        <v>0</v>
      </c>
      <c r="H6" s="7">
        <f t="shared" si="0"/>
        <v>99</v>
      </c>
      <c r="I6" s="7">
        <f t="shared" si="0"/>
        <v>91</v>
      </c>
      <c r="J6" s="7">
        <f t="shared" si="0"/>
        <v>3</v>
      </c>
      <c r="K6" s="7">
        <f t="shared" si="0"/>
        <v>5</v>
      </c>
      <c r="L6" s="7">
        <f t="shared" si="0"/>
        <v>167</v>
      </c>
      <c r="M6" s="7">
        <f t="shared" si="0"/>
        <v>167</v>
      </c>
      <c r="N6" s="7">
        <f t="shared" si="0"/>
        <v>92</v>
      </c>
      <c r="O6" s="7">
        <f t="shared" si="0"/>
        <v>70</v>
      </c>
      <c r="P6" s="7">
        <f t="shared" si="0"/>
        <v>5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22352</v>
      </c>
      <c r="D7" s="15">
        <v>17964</v>
      </c>
      <c r="E7" s="15">
        <v>17945</v>
      </c>
      <c r="F7" s="15">
        <v>19</v>
      </c>
      <c r="G7" s="15">
        <v>0</v>
      </c>
      <c r="H7" s="15">
        <v>19</v>
      </c>
      <c r="I7" s="15">
        <v>13</v>
      </c>
      <c r="J7" s="15">
        <v>1</v>
      </c>
      <c r="K7" s="15">
        <v>5</v>
      </c>
      <c r="L7" s="15">
        <v>93</v>
      </c>
      <c r="M7" s="15">
        <v>93</v>
      </c>
      <c r="N7" s="15">
        <v>53</v>
      </c>
      <c r="O7" s="15">
        <v>35</v>
      </c>
      <c r="P7" s="15">
        <v>5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6201</v>
      </c>
      <c r="D8" s="15">
        <v>4711</v>
      </c>
      <c r="E8" s="15">
        <v>4708</v>
      </c>
      <c r="F8" s="15">
        <v>3</v>
      </c>
      <c r="G8" s="15">
        <v>0</v>
      </c>
      <c r="H8" s="15">
        <v>3</v>
      </c>
      <c r="I8" s="15">
        <v>3</v>
      </c>
      <c r="J8" s="15">
        <v>0</v>
      </c>
      <c r="K8" s="15">
        <v>0</v>
      </c>
      <c r="L8" s="15">
        <v>18</v>
      </c>
      <c r="M8" s="15">
        <v>18</v>
      </c>
      <c r="N8" s="15">
        <v>12</v>
      </c>
      <c r="O8" s="15">
        <v>6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5322</v>
      </c>
      <c r="D9" s="15">
        <v>4254</v>
      </c>
      <c r="E9" s="15">
        <v>4223</v>
      </c>
      <c r="F9" s="15">
        <v>31</v>
      </c>
      <c r="G9" s="15">
        <v>0</v>
      </c>
      <c r="H9" s="15">
        <v>31</v>
      </c>
      <c r="I9" s="15">
        <v>30</v>
      </c>
      <c r="J9" s="15">
        <v>1</v>
      </c>
      <c r="K9" s="15">
        <v>0</v>
      </c>
      <c r="L9" s="15">
        <v>11</v>
      </c>
      <c r="M9" s="15">
        <v>11</v>
      </c>
      <c r="N9" s="15">
        <v>4</v>
      </c>
      <c r="O9" s="15">
        <v>7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5704</v>
      </c>
      <c r="D10" s="15">
        <v>4472</v>
      </c>
      <c r="E10" s="15">
        <v>4459</v>
      </c>
      <c r="F10" s="15">
        <v>13</v>
      </c>
      <c r="G10" s="15">
        <v>0</v>
      </c>
      <c r="H10" s="15">
        <v>13</v>
      </c>
      <c r="I10" s="15">
        <v>13</v>
      </c>
      <c r="J10" s="15">
        <v>0</v>
      </c>
      <c r="K10" s="15">
        <v>0</v>
      </c>
      <c r="L10" s="15">
        <v>15</v>
      </c>
      <c r="M10" s="15">
        <v>15</v>
      </c>
      <c r="N10" s="15">
        <v>10</v>
      </c>
      <c r="O10" s="15">
        <v>5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6620</v>
      </c>
      <c r="D11" s="15">
        <v>5233</v>
      </c>
      <c r="E11" s="15">
        <v>5210</v>
      </c>
      <c r="F11" s="15">
        <v>23</v>
      </c>
      <c r="G11" s="15">
        <v>0</v>
      </c>
      <c r="H11" s="15">
        <v>23</v>
      </c>
      <c r="I11" s="15">
        <v>22</v>
      </c>
      <c r="J11" s="15">
        <v>1</v>
      </c>
      <c r="K11" s="15">
        <v>0</v>
      </c>
      <c r="L11" s="15">
        <v>16</v>
      </c>
      <c r="M11" s="15">
        <v>16</v>
      </c>
      <c r="N11" s="15">
        <v>8</v>
      </c>
      <c r="O11" s="15">
        <v>8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4102</v>
      </c>
      <c r="D12" s="15">
        <v>3143</v>
      </c>
      <c r="E12" s="15">
        <v>3133</v>
      </c>
      <c r="F12" s="15">
        <v>10</v>
      </c>
      <c r="G12" s="15">
        <v>0</v>
      </c>
      <c r="H12" s="15">
        <v>10</v>
      </c>
      <c r="I12" s="15">
        <v>10</v>
      </c>
      <c r="J12" s="15">
        <v>0</v>
      </c>
      <c r="K12" s="15">
        <v>0</v>
      </c>
      <c r="L12" s="15">
        <v>14</v>
      </c>
      <c r="M12" s="15">
        <v>14</v>
      </c>
      <c r="N12" s="15">
        <v>5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41010</v>
      </c>
      <c r="D13" s="7">
        <f aca="true" t="shared" si="1" ref="D13:T13">SUM(D14:D19)</f>
        <v>31897</v>
      </c>
      <c r="E13" s="7">
        <f t="shared" si="1"/>
        <v>31829</v>
      </c>
      <c r="F13" s="7">
        <f t="shared" si="1"/>
        <v>68</v>
      </c>
      <c r="G13" s="7">
        <f t="shared" si="1"/>
        <v>0</v>
      </c>
      <c r="H13" s="7">
        <f t="shared" si="1"/>
        <v>68</v>
      </c>
      <c r="I13" s="7">
        <f t="shared" si="1"/>
        <v>62</v>
      </c>
      <c r="J13" s="7">
        <f t="shared" si="1"/>
        <v>4</v>
      </c>
      <c r="K13" s="7">
        <f t="shared" si="1"/>
        <v>2</v>
      </c>
      <c r="L13" s="7">
        <f t="shared" si="1"/>
        <v>97</v>
      </c>
      <c r="M13" s="7">
        <f t="shared" si="1"/>
        <v>97</v>
      </c>
      <c r="N13" s="7">
        <f t="shared" si="1"/>
        <v>46</v>
      </c>
      <c r="O13" s="7">
        <f t="shared" si="1"/>
        <v>49</v>
      </c>
      <c r="P13" s="7">
        <f t="shared" si="1"/>
        <v>2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10816</v>
      </c>
      <c r="D14" s="15">
        <v>8815</v>
      </c>
      <c r="E14" s="15">
        <v>8805</v>
      </c>
      <c r="F14" s="15">
        <v>10</v>
      </c>
      <c r="G14" s="15">
        <v>0</v>
      </c>
      <c r="H14" s="15">
        <v>10</v>
      </c>
      <c r="I14" s="15">
        <v>10</v>
      </c>
      <c r="J14" s="15">
        <v>0</v>
      </c>
      <c r="K14" s="15">
        <v>0</v>
      </c>
      <c r="L14" s="15">
        <v>33</v>
      </c>
      <c r="M14" s="15">
        <v>33</v>
      </c>
      <c r="N14" s="15">
        <v>16</v>
      </c>
      <c r="O14" s="15">
        <v>17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3855</v>
      </c>
      <c r="D15" s="15">
        <v>2959</v>
      </c>
      <c r="E15" s="15">
        <v>2953</v>
      </c>
      <c r="F15" s="15">
        <v>6</v>
      </c>
      <c r="G15" s="15">
        <v>0</v>
      </c>
      <c r="H15" s="15">
        <v>6</v>
      </c>
      <c r="I15" s="15">
        <v>5</v>
      </c>
      <c r="J15" s="15">
        <v>1</v>
      </c>
      <c r="K15" s="15">
        <v>0</v>
      </c>
      <c r="L15" s="15">
        <v>10</v>
      </c>
      <c r="M15" s="15">
        <v>10</v>
      </c>
      <c r="N15" s="15">
        <v>5</v>
      </c>
      <c r="O15" s="15">
        <v>5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9123</v>
      </c>
      <c r="D16" s="15">
        <v>6871</v>
      </c>
      <c r="E16" s="15">
        <v>6858</v>
      </c>
      <c r="F16" s="15">
        <v>13</v>
      </c>
      <c r="G16" s="15">
        <v>0</v>
      </c>
      <c r="H16" s="15">
        <v>13</v>
      </c>
      <c r="I16" s="15">
        <v>11</v>
      </c>
      <c r="J16" s="15">
        <v>0</v>
      </c>
      <c r="K16" s="15">
        <v>2</v>
      </c>
      <c r="L16" s="15">
        <v>29</v>
      </c>
      <c r="M16" s="15">
        <v>29</v>
      </c>
      <c r="N16" s="15">
        <v>11</v>
      </c>
      <c r="O16" s="15">
        <v>16</v>
      </c>
      <c r="P16" s="15">
        <v>2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5201</v>
      </c>
      <c r="D17" s="15">
        <v>4056</v>
      </c>
      <c r="E17" s="15">
        <v>4031</v>
      </c>
      <c r="F17" s="15">
        <v>25</v>
      </c>
      <c r="G17" s="15">
        <v>0</v>
      </c>
      <c r="H17" s="15">
        <v>25</v>
      </c>
      <c r="I17" s="15">
        <v>22</v>
      </c>
      <c r="J17" s="15">
        <v>3</v>
      </c>
      <c r="K17" s="15">
        <v>0</v>
      </c>
      <c r="L17" s="15">
        <v>11</v>
      </c>
      <c r="M17" s="15">
        <v>11</v>
      </c>
      <c r="N17" s="15">
        <v>5</v>
      </c>
      <c r="O17" s="15">
        <v>6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6704</v>
      </c>
      <c r="D18" s="15">
        <v>5245</v>
      </c>
      <c r="E18" s="15">
        <v>5238</v>
      </c>
      <c r="F18" s="15">
        <v>7</v>
      </c>
      <c r="G18" s="15">
        <v>0</v>
      </c>
      <c r="H18" s="15">
        <v>7</v>
      </c>
      <c r="I18" s="15">
        <v>7</v>
      </c>
      <c r="J18" s="15">
        <v>0</v>
      </c>
      <c r="K18" s="15">
        <v>0</v>
      </c>
      <c r="L18" s="15">
        <v>4</v>
      </c>
      <c r="M18" s="15">
        <v>4</v>
      </c>
      <c r="N18" s="15">
        <v>4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5311</v>
      </c>
      <c r="D19" s="15">
        <v>3951</v>
      </c>
      <c r="E19" s="15">
        <v>3944</v>
      </c>
      <c r="F19" s="15">
        <v>7</v>
      </c>
      <c r="G19" s="15">
        <v>0</v>
      </c>
      <c r="H19" s="15">
        <v>7</v>
      </c>
      <c r="I19" s="15">
        <v>7</v>
      </c>
      <c r="J19" s="15">
        <v>0</v>
      </c>
      <c r="K19" s="15">
        <v>0</v>
      </c>
      <c r="L19" s="15">
        <v>10</v>
      </c>
      <c r="M19" s="15">
        <v>10</v>
      </c>
      <c r="N19" s="15">
        <v>5</v>
      </c>
      <c r="O19" s="15">
        <v>5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52634</v>
      </c>
      <c r="D20" s="7">
        <f aca="true" t="shared" si="2" ref="D20:T20">SUM(D21:D29)</f>
        <v>41038</v>
      </c>
      <c r="E20" s="7">
        <f t="shared" si="2"/>
        <v>40933</v>
      </c>
      <c r="F20" s="7">
        <f t="shared" si="2"/>
        <v>105</v>
      </c>
      <c r="G20" s="7">
        <f t="shared" si="2"/>
        <v>0</v>
      </c>
      <c r="H20" s="7">
        <f t="shared" si="2"/>
        <v>105</v>
      </c>
      <c r="I20" s="7">
        <f t="shared" si="2"/>
        <v>105</v>
      </c>
      <c r="J20" s="7">
        <f t="shared" si="2"/>
        <v>0</v>
      </c>
      <c r="K20" s="7">
        <f t="shared" si="2"/>
        <v>0</v>
      </c>
      <c r="L20" s="7">
        <f t="shared" si="2"/>
        <v>156</v>
      </c>
      <c r="M20" s="7">
        <f t="shared" si="2"/>
        <v>156</v>
      </c>
      <c r="N20" s="7">
        <f t="shared" si="2"/>
        <v>87</v>
      </c>
      <c r="O20" s="7">
        <f t="shared" si="2"/>
        <v>69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5752</v>
      </c>
      <c r="D21" s="15">
        <v>4574</v>
      </c>
      <c r="E21" s="15">
        <v>4546</v>
      </c>
      <c r="F21" s="15">
        <v>28</v>
      </c>
      <c r="G21" s="15">
        <v>0</v>
      </c>
      <c r="H21" s="15">
        <v>28</v>
      </c>
      <c r="I21" s="15">
        <v>28</v>
      </c>
      <c r="J21" s="15">
        <v>0</v>
      </c>
      <c r="K21" s="15">
        <v>0</v>
      </c>
      <c r="L21" s="15">
        <v>18</v>
      </c>
      <c r="M21" s="15">
        <v>18</v>
      </c>
      <c r="N21" s="15">
        <v>7</v>
      </c>
      <c r="O21" s="15">
        <v>11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10558</v>
      </c>
      <c r="D22" s="15">
        <v>8171</v>
      </c>
      <c r="E22" s="15">
        <v>8145</v>
      </c>
      <c r="F22" s="15">
        <v>26</v>
      </c>
      <c r="G22" s="15">
        <v>0</v>
      </c>
      <c r="H22" s="15">
        <v>26</v>
      </c>
      <c r="I22" s="15">
        <v>26</v>
      </c>
      <c r="J22" s="15">
        <v>0</v>
      </c>
      <c r="K22" s="15">
        <v>0</v>
      </c>
      <c r="L22" s="15">
        <v>28</v>
      </c>
      <c r="M22" s="15">
        <v>28</v>
      </c>
      <c r="N22" s="15">
        <v>20</v>
      </c>
      <c r="O22" s="15">
        <v>8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4418</v>
      </c>
      <c r="D23" s="15">
        <v>3329</v>
      </c>
      <c r="E23" s="15">
        <v>3322</v>
      </c>
      <c r="F23" s="15">
        <v>7</v>
      </c>
      <c r="G23" s="15">
        <v>0</v>
      </c>
      <c r="H23" s="15">
        <v>7</v>
      </c>
      <c r="I23" s="15">
        <v>7</v>
      </c>
      <c r="J23" s="15">
        <v>0</v>
      </c>
      <c r="K23" s="15">
        <v>0</v>
      </c>
      <c r="L23" s="15">
        <v>10</v>
      </c>
      <c r="M23" s="15">
        <v>10</v>
      </c>
      <c r="N23" s="15">
        <v>4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4168</v>
      </c>
      <c r="D24" s="15">
        <v>3226</v>
      </c>
      <c r="E24" s="15">
        <v>3218</v>
      </c>
      <c r="F24" s="15">
        <v>8</v>
      </c>
      <c r="G24" s="15">
        <v>0</v>
      </c>
      <c r="H24" s="15">
        <v>8</v>
      </c>
      <c r="I24" s="15">
        <v>8</v>
      </c>
      <c r="J24" s="15">
        <v>0</v>
      </c>
      <c r="K24" s="15">
        <v>0</v>
      </c>
      <c r="L24" s="15">
        <v>18</v>
      </c>
      <c r="M24" s="15">
        <v>18</v>
      </c>
      <c r="N24" s="15">
        <v>5</v>
      </c>
      <c r="O24" s="15">
        <v>13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10696</v>
      </c>
      <c r="D25" s="15">
        <v>8287</v>
      </c>
      <c r="E25" s="15">
        <v>8282</v>
      </c>
      <c r="F25" s="15">
        <v>5</v>
      </c>
      <c r="G25" s="15">
        <v>0</v>
      </c>
      <c r="H25" s="15">
        <v>5</v>
      </c>
      <c r="I25" s="15">
        <v>5</v>
      </c>
      <c r="J25" s="15">
        <v>0</v>
      </c>
      <c r="K25" s="15">
        <v>0</v>
      </c>
      <c r="L25" s="15">
        <v>35</v>
      </c>
      <c r="M25" s="15">
        <v>35</v>
      </c>
      <c r="N25" s="15">
        <v>21</v>
      </c>
      <c r="O25" s="15">
        <v>14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2311</v>
      </c>
      <c r="D26" s="15">
        <v>1824</v>
      </c>
      <c r="E26" s="15">
        <v>1822</v>
      </c>
      <c r="F26" s="15">
        <v>2</v>
      </c>
      <c r="G26" s="15">
        <v>0</v>
      </c>
      <c r="H26" s="15">
        <v>2</v>
      </c>
      <c r="I26" s="15">
        <v>2</v>
      </c>
      <c r="J26" s="15">
        <v>0</v>
      </c>
      <c r="K26" s="15">
        <v>0</v>
      </c>
      <c r="L26" s="15">
        <v>7</v>
      </c>
      <c r="M26" s="15">
        <v>7</v>
      </c>
      <c r="N26" s="15">
        <v>5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5766</v>
      </c>
      <c r="D27" s="15">
        <v>4553</v>
      </c>
      <c r="E27" s="15">
        <v>4542</v>
      </c>
      <c r="F27" s="15">
        <v>11</v>
      </c>
      <c r="G27" s="15">
        <v>0</v>
      </c>
      <c r="H27" s="15">
        <v>11</v>
      </c>
      <c r="I27" s="15">
        <v>11</v>
      </c>
      <c r="J27" s="15">
        <v>0</v>
      </c>
      <c r="K27" s="15">
        <v>0</v>
      </c>
      <c r="L27" s="15">
        <v>8</v>
      </c>
      <c r="M27" s="15">
        <v>8</v>
      </c>
      <c r="N27" s="15">
        <v>4</v>
      </c>
      <c r="O27" s="15">
        <v>4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4445</v>
      </c>
      <c r="D28" s="15">
        <v>3520</v>
      </c>
      <c r="E28" s="15">
        <v>3507</v>
      </c>
      <c r="F28" s="15">
        <v>13</v>
      </c>
      <c r="G28" s="15">
        <v>0</v>
      </c>
      <c r="H28" s="15">
        <v>13</v>
      </c>
      <c r="I28" s="15">
        <v>13</v>
      </c>
      <c r="J28" s="15">
        <v>0</v>
      </c>
      <c r="K28" s="15">
        <v>0</v>
      </c>
      <c r="L28" s="15">
        <v>21</v>
      </c>
      <c r="M28" s="15">
        <v>21</v>
      </c>
      <c r="N28" s="15">
        <v>14</v>
      </c>
      <c r="O28" s="15">
        <v>7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4520</v>
      </c>
      <c r="D29" s="15">
        <v>3554</v>
      </c>
      <c r="E29" s="15">
        <v>3549</v>
      </c>
      <c r="F29" s="15">
        <v>5</v>
      </c>
      <c r="G29" s="15">
        <v>0</v>
      </c>
      <c r="H29" s="15">
        <v>5</v>
      </c>
      <c r="I29" s="15">
        <v>5</v>
      </c>
      <c r="J29" s="15">
        <v>0</v>
      </c>
      <c r="K29" s="15">
        <v>0</v>
      </c>
      <c r="L29" s="15">
        <v>11</v>
      </c>
      <c r="M29" s="15">
        <v>11</v>
      </c>
      <c r="N29" s="15">
        <v>7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60694</v>
      </c>
      <c r="D30" s="7">
        <f aca="true" t="shared" si="3" ref="D30:T30">SUM(D31:D40)</f>
        <v>48244</v>
      </c>
      <c r="E30" s="7">
        <f t="shared" si="3"/>
        <v>48114</v>
      </c>
      <c r="F30" s="7">
        <f t="shared" si="3"/>
        <v>130</v>
      </c>
      <c r="G30" s="7">
        <f t="shared" si="3"/>
        <v>0</v>
      </c>
      <c r="H30" s="7">
        <f t="shared" si="3"/>
        <v>130</v>
      </c>
      <c r="I30" s="7">
        <f t="shared" si="3"/>
        <v>125</v>
      </c>
      <c r="J30" s="7">
        <f t="shared" si="3"/>
        <v>3</v>
      </c>
      <c r="K30" s="7">
        <f t="shared" si="3"/>
        <v>2</v>
      </c>
      <c r="L30" s="7">
        <f t="shared" si="3"/>
        <v>171</v>
      </c>
      <c r="M30" s="7">
        <f t="shared" si="3"/>
        <v>171</v>
      </c>
      <c r="N30" s="7">
        <f t="shared" si="3"/>
        <v>73</v>
      </c>
      <c r="O30" s="7">
        <f t="shared" si="3"/>
        <v>96</v>
      </c>
      <c r="P30" s="7">
        <f t="shared" si="3"/>
        <v>2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9580</v>
      </c>
      <c r="D31" s="15">
        <v>7705</v>
      </c>
      <c r="E31" s="15">
        <v>7678</v>
      </c>
      <c r="F31" s="15">
        <v>27</v>
      </c>
      <c r="G31" s="15">
        <v>0</v>
      </c>
      <c r="H31" s="15">
        <v>27</v>
      </c>
      <c r="I31" s="15">
        <v>24</v>
      </c>
      <c r="J31" s="15">
        <v>2</v>
      </c>
      <c r="K31" s="15">
        <v>1</v>
      </c>
      <c r="L31" s="15">
        <v>37</v>
      </c>
      <c r="M31" s="15">
        <v>37</v>
      </c>
      <c r="N31" s="15">
        <v>11</v>
      </c>
      <c r="O31" s="15">
        <v>25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9302</v>
      </c>
      <c r="D32" s="15">
        <v>7531</v>
      </c>
      <c r="E32" s="15">
        <v>7518</v>
      </c>
      <c r="F32" s="15">
        <v>13</v>
      </c>
      <c r="G32" s="15">
        <v>0</v>
      </c>
      <c r="H32" s="15">
        <v>13</v>
      </c>
      <c r="I32" s="15">
        <v>13</v>
      </c>
      <c r="J32" s="15">
        <v>0</v>
      </c>
      <c r="K32" s="15">
        <v>0</v>
      </c>
      <c r="L32" s="15">
        <v>38</v>
      </c>
      <c r="M32" s="15">
        <v>38</v>
      </c>
      <c r="N32" s="15">
        <v>24</v>
      </c>
      <c r="O32" s="15">
        <v>14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6745</v>
      </c>
      <c r="D33" s="15">
        <v>5329</v>
      </c>
      <c r="E33" s="15">
        <v>5315</v>
      </c>
      <c r="F33" s="15">
        <v>14</v>
      </c>
      <c r="G33" s="15">
        <v>0</v>
      </c>
      <c r="H33" s="15">
        <v>14</v>
      </c>
      <c r="I33" s="15">
        <v>13</v>
      </c>
      <c r="J33" s="15">
        <v>0</v>
      </c>
      <c r="K33" s="15">
        <v>1</v>
      </c>
      <c r="L33" s="15">
        <v>20</v>
      </c>
      <c r="M33" s="15">
        <v>20</v>
      </c>
      <c r="N33" s="15">
        <v>5</v>
      </c>
      <c r="O33" s="15">
        <v>14</v>
      </c>
      <c r="P33" s="15">
        <v>1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4810</v>
      </c>
      <c r="D34" s="15">
        <v>3778</v>
      </c>
      <c r="E34" s="15">
        <v>3774</v>
      </c>
      <c r="F34" s="15">
        <v>4</v>
      </c>
      <c r="G34" s="15">
        <v>0</v>
      </c>
      <c r="H34" s="15">
        <v>4</v>
      </c>
      <c r="I34" s="15">
        <v>4</v>
      </c>
      <c r="J34" s="15">
        <v>0</v>
      </c>
      <c r="K34" s="15">
        <v>0</v>
      </c>
      <c r="L34" s="15">
        <v>10</v>
      </c>
      <c r="M34" s="15">
        <v>10</v>
      </c>
      <c r="N34" s="15">
        <v>2</v>
      </c>
      <c r="O34" s="15">
        <v>8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3647</v>
      </c>
      <c r="D35" s="15">
        <v>2868</v>
      </c>
      <c r="E35" s="15">
        <v>2867</v>
      </c>
      <c r="F35" s="15">
        <v>1</v>
      </c>
      <c r="G35" s="15">
        <v>0</v>
      </c>
      <c r="H35" s="15">
        <v>1</v>
      </c>
      <c r="I35" s="15">
        <v>1</v>
      </c>
      <c r="J35" s="15">
        <v>0</v>
      </c>
      <c r="K35" s="15">
        <v>0</v>
      </c>
      <c r="L35" s="15">
        <v>8</v>
      </c>
      <c r="M35" s="15">
        <v>8</v>
      </c>
      <c r="N35" s="15">
        <v>2</v>
      </c>
      <c r="O35" s="15">
        <v>6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3362</v>
      </c>
      <c r="D36" s="15">
        <v>2666</v>
      </c>
      <c r="E36" s="15">
        <v>2657</v>
      </c>
      <c r="F36" s="15">
        <v>9</v>
      </c>
      <c r="G36" s="15">
        <v>0</v>
      </c>
      <c r="H36" s="15">
        <v>9</v>
      </c>
      <c r="I36" s="15">
        <v>9</v>
      </c>
      <c r="J36" s="15">
        <v>0</v>
      </c>
      <c r="K36" s="15">
        <v>0</v>
      </c>
      <c r="L36" s="15">
        <v>1</v>
      </c>
      <c r="M36" s="15">
        <v>1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4180</v>
      </c>
      <c r="D37" s="15">
        <v>3279</v>
      </c>
      <c r="E37" s="15">
        <v>3264</v>
      </c>
      <c r="F37" s="15">
        <v>15</v>
      </c>
      <c r="G37" s="15">
        <v>0</v>
      </c>
      <c r="H37" s="15">
        <v>15</v>
      </c>
      <c r="I37" s="15">
        <v>15</v>
      </c>
      <c r="J37" s="15">
        <v>0</v>
      </c>
      <c r="K37" s="15">
        <v>0</v>
      </c>
      <c r="L37" s="15">
        <v>6</v>
      </c>
      <c r="M37" s="15">
        <v>6</v>
      </c>
      <c r="N37" s="15">
        <v>6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6063</v>
      </c>
      <c r="D38" s="15">
        <v>4867</v>
      </c>
      <c r="E38" s="15">
        <v>4843</v>
      </c>
      <c r="F38" s="15">
        <v>24</v>
      </c>
      <c r="G38" s="15">
        <v>0</v>
      </c>
      <c r="H38" s="15">
        <v>24</v>
      </c>
      <c r="I38" s="15">
        <v>23</v>
      </c>
      <c r="J38" s="15">
        <v>1</v>
      </c>
      <c r="K38" s="15">
        <v>0</v>
      </c>
      <c r="L38" s="15">
        <v>18</v>
      </c>
      <c r="M38" s="15">
        <v>18</v>
      </c>
      <c r="N38" s="15">
        <v>10</v>
      </c>
      <c r="O38" s="15">
        <v>8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7545</v>
      </c>
      <c r="D39" s="15">
        <v>5959</v>
      </c>
      <c r="E39" s="15">
        <v>5940</v>
      </c>
      <c r="F39" s="15">
        <v>19</v>
      </c>
      <c r="G39" s="15">
        <v>0</v>
      </c>
      <c r="H39" s="15">
        <v>19</v>
      </c>
      <c r="I39" s="15">
        <v>19</v>
      </c>
      <c r="J39" s="15">
        <v>0</v>
      </c>
      <c r="K39" s="15">
        <v>0</v>
      </c>
      <c r="L39" s="15">
        <v>14</v>
      </c>
      <c r="M39" s="15">
        <v>14</v>
      </c>
      <c r="N39" s="15">
        <v>7</v>
      </c>
      <c r="O39" s="15">
        <v>7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5460</v>
      </c>
      <c r="D40" s="15">
        <v>4262</v>
      </c>
      <c r="E40" s="15">
        <v>4258</v>
      </c>
      <c r="F40" s="15">
        <v>4</v>
      </c>
      <c r="G40" s="15">
        <v>0</v>
      </c>
      <c r="H40" s="15">
        <v>4</v>
      </c>
      <c r="I40" s="15">
        <v>4</v>
      </c>
      <c r="J40" s="15">
        <v>0</v>
      </c>
      <c r="K40" s="15">
        <v>0</v>
      </c>
      <c r="L40" s="15">
        <v>19</v>
      </c>
      <c r="M40" s="15">
        <v>19</v>
      </c>
      <c r="N40" s="15">
        <v>6</v>
      </c>
      <c r="O40" s="15">
        <v>13</v>
      </c>
      <c r="P40" s="15">
        <v>0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45290</v>
      </c>
      <c r="D41" s="7">
        <f aca="true" t="shared" si="4" ref="D41:T41">SUM(D42:D46)</f>
        <v>36080</v>
      </c>
      <c r="E41" s="7">
        <f t="shared" si="4"/>
        <v>36010</v>
      </c>
      <c r="F41" s="7">
        <f t="shared" si="4"/>
        <v>70</v>
      </c>
      <c r="G41" s="7">
        <f t="shared" si="4"/>
        <v>0</v>
      </c>
      <c r="H41" s="7">
        <f t="shared" si="4"/>
        <v>70</v>
      </c>
      <c r="I41" s="7">
        <f t="shared" si="4"/>
        <v>64</v>
      </c>
      <c r="J41" s="7">
        <f t="shared" si="4"/>
        <v>2</v>
      </c>
      <c r="K41" s="7">
        <f t="shared" si="4"/>
        <v>4</v>
      </c>
      <c r="L41" s="7">
        <f t="shared" si="4"/>
        <v>114</v>
      </c>
      <c r="M41" s="7">
        <f t="shared" si="4"/>
        <v>114</v>
      </c>
      <c r="N41" s="7">
        <f t="shared" si="4"/>
        <v>43</v>
      </c>
      <c r="O41" s="7">
        <f t="shared" si="4"/>
        <v>67</v>
      </c>
      <c r="P41" s="7">
        <f t="shared" si="4"/>
        <v>4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22846</v>
      </c>
      <c r="D42" s="15">
        <v>18473</v>
      </c>
      <c r="E42" s="15">
        <v>18450</v>
      </c>
      <c r="F42" s="15">
        <v>23</v>
      </c>
      <c r="G42" s="15">
        <v>0</v>
      </c>
      <c r="H42" s="15">
        <v>23</v>
      </c>
      <c r="I42" s="15">
        <v>22</v>
      </c>
      <c r="J42" s="15">
        <v>1</v>
      </c>
      <c r="K42" s="15">
        <v>0</v>
      </c>
      <c r="L42" s="15">
        <v>70</v>
      </c>
      <c r="M42" s="15">
        <v>70</v>
      </c>
      <c r="N42" s="15">
        <v>24</v>
      </c>
      <c r="O42" s="15">
        <v>46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2470</v>
      </c>
      <c r="D43" s="15">
        <v>1973</v>
      </c>
      <c r="E43" s="15">
        <v>1973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6</v>
      </c>
      <c r="M43" s="15">
        <v>6</v>
      </c>
      <c r="N43" s="15">
        <v>2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6072</v>
      </c>
      <c r="D44" s="15">
        <v>4760</v>
      </c>
      <c r="E44" s="15">
        <v>4745</v>
      </c>
      <c r="F44" s="15">
        <v>15</v>
      </c>
      <c r="G44" s="15">
        <v>0</v>
      </c>
      <c r="H44" s="15">
        <v>15</v>
      </c>
      <c r="I44" s="15">
        <v>15</v>
      </c>
      <c r="J44" s="15">
        <v>0</v>
      </c>
      <c r="K44" s="15">
        <v>0</v>
      </c>
      <c r="L44" s="15">
        <v>12</v>
      </c>
      <c r="M44" s="15">
        <v>12</v>
      </c>
      <c r="N44" s="15">
        <v>5</v>
      </c>
      <c r="O44" s="15">
        <v>7</v>
      </c>
      <c r="P44" s="15">
        <v>0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5023</v>
      </c>
      <c r="D45" s="15">
        <v>3950</v>
      </c>
      <c r="E45" s="15">
        <v>3924</v>
      </c>
      <c r="F45" s="15">
        <v>26</v>
      </c>
      <c r="G45" s="15">
        <v>0</v>
      </c>
      <c r="H45" s="15">
        <v>26</v>
      </c>
      <c r="I45" s="15">
        <v>22</v>
      </c>
      <c r="J45" s="15">
        <v>0</v>
      </c>
      <c r="K45" s="15">
        <v>4</v>
      </c>
      <c r="L45" s="15">
        <v>7</v>
      </c>
      <c r="M45" s="15">
        <v>7</v>
      </c>
      <c r="N45" s="15">
        <v>0</v>
      </c>
      <c r="O45" s="15">
        <v>3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8879</v>
      </c>
      <c r="D46" s="15">
        <v>6924</v>
      </c>
      <c r="E46" s="15">
        <v>6918</v>
      </c>
      <c r="F46" s="15">
        <v>6</v>
      </c>
      <c r="G46" s="15">
        <v>0</v>
      </c>
      <c r="H46" s="15">
        <v>6</v>
      </c>
      <c r="I46" s="15">
        <v>5</v>
      </c>
      <c r="J46" s="15">
        <v>1</v>
      </c>
      <c r="K46" s="15">
        <v>0</v>
      </c>
      <c r="L46" s="15">
        <v>19</v>
      </c>
      <c r="M46" s="15">
        <v>19</v>
      </c>
      <c r="N46" s="15">
        <v>12</v>
      </c>
      <c r="O46" s="15">
        <v>7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61597</v>
      </c>
      <c r="D48" s="19">
        <v>50130</v>
      </c>
      <c r="E48" s="19">
        <v>50085</v>
      </c>
      <c r="F48" s="19">
        <v>45</v>
      </c>
      <c r="G48" s="19">
        <v>0</v>
      </c>
      <c r="H48" s="19">
        <v>45</v>
      </c>
      <c r="I48" s="19">
        <v>34</v>
      </c>
      <c r="J48" s="19">
        <v>8</v>
      </c>
      <c r="K48" s="19">
        <v>3</v>
      </c>
      <c r="L48" s="19">
        <v>274</v>
      </c>
      <c r="M48" s="19">
        <v>274</v>
      </c>
      <c r="N48" s="19">
        <v>91</v>
      </c>
      <c r="O48" s="19">
        <v>180</v>
      </c>
      <c r="P48" s="19">
        <v>3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311526</v>
      </c>
      <c r="D50" s="2">
        <f aca="true" t="shared" si="5" ref="D50:T50">SUM(D7:D12,D14:D19,D21:D29,D31:D40,D42:D46,D48)</f>
        <v>247166</v>
      </c>
      <c r="E50" s="2">
        <f t="shared" si="5"/>
        <v>246649</v>
      </c>
      <c r="F50" s="2">
        <f t="shared" si="5"/>
        <v>517</v>
      </c>
      <c r="G50" s="2">
        <f t="shared" si="5"/>
        <v>0</v>
      </c>
      <c r="H50" s="2">
        <f t="shared" si="5"/>
        <v>517</v>
      </c>
      <c r="I50" s="2">
        <f t="shared" si="5"/>
        <v>481</v>
      </c>
      <c r="J50" s="2">
        <f t="shared" si="5"/>
        <v>20</v>
      </c>
      <c r="K50" s="2">
        <f t="shared" si="5"/>
        <v>16</v>
      </c>
      <c r="L50" s="2">
        <f t="shared" si="5"/>
        <v>979</v>
      </c>
      <c r="M50" s="2">
        <f t="shared" si="5"/>
        <v>979</v>
      </c>
      <c r="N50" s="2">
        <f t="shared" si="5"/>
        <v>432</v>
      </c>
      <c r="O50" s="2">
        <f t="shared" si="5"/>
        <v>531</v>
      </c>
      <c r="P50" s="2">
        <f t="shared" si="5"/>
        <v>16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D3:G3"/>
    <mergeCell ref="H4:K4"/>
    <mergeCell ref="L4:L5"/>
    <mergeCell ref="M4:P4"/>
    <mergeCell ref="Q4:T4"/>
    <mergeCell ref="K1:N1"/>
    <mergeCell ref="E4:E5"/>
    <mergeCell ref="F4:F5"/>
    <mergeCell ref="G4:G5"/>
    <mergeCell ref="D4:D5"/>
    <mergeCell ref="A1:B1"/>
    <mergeCell ref="H3:T3"/>
    <mergeCell ref="A3:A5"/>
    <mergeCell ref="B3:B5"/>
    <mergeCell ref="C3:C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2010-10-14T10:19:23Z</dcterms:modified>
  <cp:category/>
  <cp:version/>
  <cp:contentType/>
  <cp:contentStatus/>
</cp:coreProperties>
</file>